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732" activeTab="1"/>
  </bookViews>
  <sheets>
    <sheet name="書類作成方法" sheetId="1" r:id="rId1"/>
    <sheet name="a参加申込書（入力シート）" sheetId="2" r:id="rId2"/>
    <sheet name="b役員・選手変更届" sheetId="3" r:id="rId3"/>
    <sheet name="ゴーグル・トレーナー申請書" sheetId="4" r:id="rId4"/>
    <sheet name="dプログラム原稿用紙" sheetId="5" r:id="rId5"/>
    <sheet name="eプログラム申込書" sheetId="6" r:id="rId6"/>
  </sheets>
  <definedNames>
    <definedName name="_xlnm.Print_Area" localSheetId="1">'a参加申込書（入力シート）'!$A$1:$AU$42</definedName>
    <definedName name="_xlnm.Print_Area" localSheetId="2">'b役員・選手変更届'!$A$1:$G$45</definedName>
    <definedName name="_xlnm.Print_Area" localSheetId="3">'ゴーグル・トレーナー申請書'!$A$1:$A$30</definedName>
    <definedName name="_xlnm.Print_Area" localSheetId="0">'書類作成方法'!$A$2:$A$40</definedName>
  </definedNames>
  <calcPr fullCalcOnLoad="1"/>
</workbook>
</file>

<file path=xl/sharedStrings.xml><?xml version="1.0" encoding="utf-8"?>
<sst xmlns="http://schemas.openxmlformats.org/spreadsheetml/2006/main" count="234" uniqueCount="150">
  <si>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</si>
  <si>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</si>
  <si>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</si>
  <si>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</si>
  <si>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</si>
  <si>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</si>
  <si>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</si>
  <si>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</si>
  <si>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</si>
  <si>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</si>
  <si>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</si>
  <si>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</si>
  <si>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</si>
  <si>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</si>
  <si>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</si>
  <si>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</si>
  <si>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</si>
  <si>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</si>
  <si>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</si>
  <si>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</si>
  <si>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</si>
  <si>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</si>
  <si>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</si>
  <si>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</si>
  <si>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</si>
  <si>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</si>
  <si>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</si>
  <si>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</si>
  <si>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</si>
  <si>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</si>
  <si>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</si>
  <si>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</si>
  <si>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</si>
  <si>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</si>
  <si>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</si>
  <si>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</si>
  <si>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</si>
  <si>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</si>
  <si>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</si>
  <si>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</si>
  <si>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</si>
  <si>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上記の学校は本連盟の加盟高等学校で標記大会に出場することを認めます。</t>
  </si>
  <si>
    <t>学　年</t>
  </si>
  <si>
    <t>出　身　中　学</t>
  </si>
  <si>
    <t>利き腕</t>
  </si>
  <si>
    <t>ＣＰ</t>
  </si>
  <si>
    <t>ＧＫ</t>
  </si>
  <si>
    <t>高等学校体育連盟　会長</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</si>
  <si>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</si>
  <si>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</si>
  <si>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</si>
  <si>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</si>
  <si>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</si>
  <si>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</si>
  <si>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</si>
  <si>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</si>
  <si>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</si>
  <si>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</si>
  <si>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</si>
  <si>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</si>
  <si>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</si>
  <si>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</si>
  <si>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</si>
  <si>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</si>
  <si>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</si>
  <si>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学校名</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</si>
  <si>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</si>
  <si>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</si>
  <si>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</si>
  <si>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</si>
  <si>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</si>
  <si>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</si>
  <si>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</si>
  <si>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</si>
  <si>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</si>
  <si>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</si>
  <si>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</si>
  <si>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</si>
  <si>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</si>
  <si>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r>
      <t xml:space="preserve"> </t>
    </r>
    <r>
      <rPr>
        <b/>
        <sz val="16"/>
        <rFont val="ＭＳ 明朝"/>
        <family val="1"/>
      </rPr>
      <t>申　　請　　書</t>
    </r>
  </si>
  <si>
    <r>
      <t xml:space="preserve"> </t>
    </r>
    <r>
      <rPr>
        <b/>
        <sz val="12"/>
        <rFont val="ＭＳ 明朝"/>
        <family val="1"/>
      </rPr>
      <t>（希望番号に○印）</t>
    </r>
  </si>
  <si>
    <r>
      <t xml:space="preserve"> </t>
    </r>
    <r>
      <rPr>
        <b/>
        <sz val="12"/>
        <rFont val="ＭＳ 明朝"/>
        <family val="1"/>
      </rPr>
      <t>　　　（理由）</t>
    </r>
  </si>
  <si>
    <r>
      <t xml:space="preserve"> </t>
    </r>
    <r>
      <rPr>
        <b/>
        <sz val="12"/>
        <rFont val="ＭＳ 明朝"/>
        <family val="1"/>
      </rPr>
      <t>　２．役員未登録トレーナーの競技中の帯同を希望します。</t>
    </r>
  </si>
  <si>
    <r>
      <t xml:space="preserve"> </t>
    </r>
    <r>
      <rPr>
        <b/>
        <sz val="12"/>
        <rFont val="ＭＳ 明朝"/>
        <family val="1"/>
      </rPr>
      <t>　　　　トレーナー氏名</t>
    </r>
    <r>
      <rPr>
        <b/>
        <u val="single"/>
        <sz val="12"/>
        <rFont val="ＭＳ 明朝"/>
        <family val="1"/>
      </rPr>
      <t>　　　　　　　　　　　　　　　</t>
    </r>
  </si>
  <si>
    <t>主将名</t>
  </si>
  <si>
    <t>　関東高等学校体育連盟ハンドボール専門部長　　様</t>
  </si>
  <si>
    <r>
      <t xml:space="preserve"> </t>
    </r>
    <r>
      <rPr>
        <b/>
        <sz val="12"/>
        <rFont val="ＭＳ 明朝"/>
        <family val="1"/>
      </rPr>
      <t>　　　　　　　　　　　　　　　責任者名</t>
    </r>
    <r>
      <rPr>
        <b/>
        <u val="single"/>
        <sz val="12"/>
        <rFont val="ＭＳ 明朝"/>
        <family val="1"/>
      </rPr>
      <t>　　　　　　　　　　　　　印　</t>
    </r>
  </si>
  <si>
    <r>
      <t xml:space="preserve"> </t>
    </r>
    <r>
      <rPr>
        <b/>
        <sz val="12"/>
        <rFont val="ＭＳ 明朝"/>
        <family val="1"/>
      </rPr>
      <t>　　　　　　　　　　　　　　　高</t>
    </r>
    <r>
      <rPr>
        <b/>
        <sz val="12"/>
        <rFont val="Times New Roman"/>
        <family val="1"/>
      </rPr>
      <t xml:space="preserve"> </t>
    </r>
    <r>
      <rPr>
        <b/>
        <sz val="12"/>
        <rFont val="ＭＳ 明朝"/>
        <family val="1"/>
      </rPr>
      <t>校</t>
    </r>
    <r>
      <rPr>
        <b/>
        <sz val="12"/>
        <rFont val="Times New Roman"/>
        <family val="1"/>
      </rPr>
      <t xml:space="preserve"> </t>
    </r>
    <r>
      <rPr>
        <b/>
        <sz val="12"/>
        <rFont val="ＭＳ 明朝"/>
        <family val="1"/>
      </rPr>
      <t>名</t>
    </r>
    <r>
      <rPr>
        <b/>
        <u val="single"/>
        <sz val="12"/>
        <rFont val="ＭＳ 明朝"/>
        <family val="1"/>
      </rPr>
      <t>　　　　　　　　　　　　　　　</t>
    </r>
  </si>
  <si>
    <t>各書類の作成方法について</t>
  </si>
  <si>
    <t>　　　　参加申込書（入力シート）は、水色に塗りつぶされているセルのみ、必要事項を記入してください。入力されると、塗りつぶしが解除されます。</t>
  </si>
  <si>
    <t>　　　　その他のセルは入力・削除・加工等を絶対にしないで下さい。</t>
  </si>
  <si>
    <t>　　　　役員登録をしているトレーナーについては申請する必要はありません。</t>
  </si>
  <si>
    <t>　　　　入力シートの下部（印刷範囲外）に、プログラム掲載用の「監督の抱負」および「部の略歴」の欄があります。
　　　　２５文字以内で記入してください。忘れずに記入してください！！</t>
  </si>
  <si>
    <t>●参加申込書の作成方法</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</si>
  <si>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</si>
  <si>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</si>
  <si>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</si>
  <si>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</si>
  <si>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●役員・選手変更届の作成方法</t>
  </si>
  <si>
    <t>　　　　　※５　主将の背番号は丸囲みの数字を入力してください。（例：②、⑩など） ※図形での○印は使用しないで下さい。</t>
  </si>
  <si>
    <t>●プログラム原稿用紙の作成方法</t>
  </si>
  <si>
    <t>参加料振込</t>
  </si>
  <si>
    <t>日</t>
  </si>
  <si>
    <t>（</t>
  </si>
  <si>
    <t>）</t>
  </si>
  <si>
    <t>申請有り</t>
  </si>
  <si>
    <t>フェイスマスク</t>
  </si>
  <si>
    <t>トレーナー</t>
  </si>
  <si>
    <r>
      <t>　　　　　※６　出身中学は、○○○○○中学校</t>
    </r>
    <r>
      <rPr>
        <sz val="11"/>
        <rFont val="ＭＳ Ｐゴシック"/>
        <family val="3"/>
      </rPr>
      <t>と入力してください。</t>
    </r>
  </si>
  <si>
    <r>
      <t>　　　　</t>
    </r>
    <r>
      <rPr>
        <sz val="11"/>
        <rFont val="ＭＳ Ｐゴシック"/>
        <family val="3"/>
      </rPr>
      <t>　※７　参加料振込日を入力してください。</t>
    </r>
  </si>
  <si>
    <t>　　 プログラムの構成を行ったあと送り返しますので，確認してください。</t>
  </si>
  <si>
    <r>
      <t>　　　また、</t>
    </r>
    <r>
      <rPr>
        <b/>
        <sz val="11"/>
        <color indexed="10"/>
        <rFont val="ＭＳ Ｐゴシック"/>
        <family val="3"/>
      </rPr>
      <t>チームの集合写真</t>
    </r>
    <r>
      <rPr>
        <b/>
        <sz val="11"/>
        <rFont val="ＭＳ Ｐゴシック"/>
        <family val="3"/>
      </rPr>
      <t>のデータも合わせて送付してください。（２～３ＭＢ程度）（開封確認を要求して送付していただくと安心かと思います。）</t>
    </r>
  </si>
  <si>
    <t>　　　↓　プログラム購入部数</t>
  </si>
  <si>
    <t>部</t>
  </si>
  <si>
    <t>金額</t>
  </si>
  <si>
    <t>円</t>
  </si>
  <si>
    <t>プログラムは、１部　１０００円です。</t>
  </si>
  <si>
    <t>お支払いは、大会参加料とあわせて振り込んでください。</t>
  </si>
  <si>
    <t>プログラム申込書</t>
  </si>
  <si>
    <t>責任者氏名</t>
  </si>
  <si>
    <t>購入希望部数は、</t>
  </si>
  <si>
    <t>部です。</t>
  </si>
  <si>
    <t>購入金額は、</t>
  </si>
  <si>
    <t>円です。</t>
  </si>
  <si>
    <t>各チームへは、代表者会議で、２部(無料)配布いたします。</t>
  </si>
  <si>
    <t xml:space="preserve">      平成２９年度関東高等学校ハンドボール大会　　　　</t>
  </si>
  <si>
    <t>兼　第６３回関東高等学校ハンドボール選手権大会</t>
  </si>
  <si>
    <t>平成２９年</t>
  </si>
  <si>
    <r>
      <t xml:space="preserve"> </t>
    </r>
    <r>
      <rPr>
        <b/>
        <sz val="12"/>
        <rFont val="ＭＳ 明朝"/>
        <family val="1"/>
      </rPr>
      <t>　１．ゴーグルの着用を希望します。</t>
    </r>
  </si>
  <si>
    <t>平成２９年度関東高等学校ハンドボール大会</t>
  </si>
  <si>
    <t>兼第６３回関東高等学校ハンドボール選手権大会</t>
  </si>
  <si>
    <t>平成２９年　　　　　月　　　　　日</t>
  </si>
  <si>
    <r>
      <t xml:space="preserve">          </t>
    </r>
    <r>
      <rPr>
        <sz val="10.5"/>
        <rFont val="ＭＳ 明朝"/>
        <family val="1"/>
      </rPr>
      <t>○</t>
    </r>
    <r>
      <rPr>
        <b/>
        <sz val="12"/>
        <rFont val="ＭＳ 明朝"/>
        <family val="1"/>
      </rPr>
      <t>背番号　　　</t>
    </r>
    <r>
      <rPr>
        <b/>
        <sz val="12"/>
        <rFont val="Times New Roman"/>
        <family val="1"/>
      </rPr>
      <t xml:space="preserve">       </t>
    </r>
    <r>
      <rPr>
        <b/>
        <sz val="12"/>
        <rFont val="ＭＳ 明朝"/>
        <family val="1"/>
      </rPr>
      <t>氏名</t>
    </r>
    <r>
      <rPr>
        <b/>
        <u val="single"/>
        <sz val="12"/>
        <rFont val="ＭＳ 明朝"/>
        <family val="1"/>
      </rPr>
      <t>　　　　　　　　　　　　　</t>
    </r>
  </si>
  <si>
    <t>平成２９年度　関東高等学校ハンドボール大会</t>
  </si>
  <si>
    <t>兼　第６３回関東高等学校ハンドボール選手権大会</t>
  </si>
  <si>
    <t>　　　　　※８　ゴーグル・トレーナー申請がある場合は、□にチェックをお願いします。（□をワンクリックでチェックが入ります。）</t>
  </si>
  <si>
    <r>
      <t>　　　申込関係書類ファイル・チーム集合写真を</t>
    </r>
    <r>
      <rPr>
        <b/>
        <sz val="11"/>
        <color indexed="10"/>
        <rFont val="ＭＳ Ｐゴシック"/>
        <family val="3"/>
      </rPr>
      <t>５月１８日（木）</t>
    </r>
    <r>
      <rPr>
        <b/>
        <sz val="11"/>
        <rFont val="ＭＳ Ｐゴシック"/>
        <family val="3"/>
      </rPr>
      <t>までにメールで送付してください。[申込書の持参については、</t>
    </r>
    <r>
      <rPr>
        <b/>
        <sz val="11"/>
        <color indexed="10"/>
        <rFont val="ＭＳ Ｐゴシック"/>
        <family val="3"/>
      </rPr>
      <t>５月２０日（土）</t>
    </r>
    <r>
      <rPr>
        <b/>
        <sz val="11"/>
        <rFont val="ＭＳ Ｐゴシック"/>
        <family val="3"/>
      </rPr>
      <t>までとします]</t>
    </r>
  </si>
  <si>
    <t>　　　　必要に応じて、役員・選手変更届のシートに直接入力し、プリントアウトをして、校長の押印をうけ、６月２日(金)１４時からの都県代表者会議までにご提出してください。</t>
  </si>
  <si>
    <t>●ゴーグル・トレーナー申請書の作成方法</t>
  </si>
  <si>
    <t>　　　　必要に応じで、入力・プリントアウト・押印のうえ、６月２日(金)１４時からの都県代表者会議までにご提出してください。</t>
  </si>
  <si>
    <t>　　　　ゴーグルについては、６月２日(金)１４時からの都県代表者会議および１５時からの代表者会議の席で
　　　　実物を含めて確認をしますので必ず持参してください。</t>
  </si>
  <si>
    <t xml:space="preserve">     プログラムの原稿となりますので、参加申込書に準じて作成してください。（入力シートが反映されています。）</t>
  </si>
  <si>
    <t>このファイル(チーム集合写真も）の提出先</t>
  </si>
  <si>
    <r>
      <t xml:space="preserve">        </t>
    </r>
    <r>
      <rPr>
        <b/>
        <sz val="14"/>
        <rFont val="ＭＳ Ｐゴシック"/>
        <family val="3"/>
      </rPr>
      <t>各都県委員長が持参します</t>
    </r>
    <r>
      <rPr>
        <sz val="11"/>
        <rFont val="ＭＳ Ｐゴシック"/>
        <family val="3"/>
      </rPr>
      <t>ので、</t>
    </r>
    <r>
      <rPr>
        <u val="double"/>
        <sz val="11"/>
        <rFont val="ＭＳ Ｐゴシック"/>
        <family val="3"/>
      </rPr>
      <t>事前に各都県委員長</t>
    </r>
    <r>
      <rPr>
        <sz val="11"/>
        <rFont val="ＭＳ Ｐゴシック"/>
        <family val="3"/>
      </rPr>
      <t>に提出してください。</t>
    </r>
  </si>
  <si>
    <r>
      <t>　　　　入力が済んだら、</t>
    </r>
    <r>
      <rPr>
        <b/>
        <sz val="14"/>
        <rFont val="ＭＳ Ｐゴシック"/>
        <family val="3"/>
      </rPr>
      <t>２部プリントアウトし、高等学校長印および各都県高体連会長印の押印をうけ、５月２０日（土）の抽選会に</t>
    </r>
  </si>
  <si>
    <t>　このファイルには、参加申込書（入力シート）、役員・選手変更届、ｺﾞｰｸﾞﾙ・ﾄﾚｰﾅｰ申請書、プログラム原稿用紙が用意されています。</t>
  </si>
  <si>
    <t>群馬県高体連ハンドボール専門部　委員長　新井</t>
  </si>
  <si>
    <t>arai-yoshito@edu-g.gsn.ed.jp</t>
  </si>
  <si>
    <r>
      <t>　　※参加申込書の入力がすみましたら、ファイル名に「都県名」「学校名」「男女」を付け加えて添付ファイルとして</t>
    </r>
    <r>
      <rPr>
        <b/>
        <sz val="11"/>
        <color indexed="10"/>
        <rFont val="ＭＳ Ｐゴシック"/>
        <family val="3"/>
      </rPr>
      <t>　下記アドレス　</t>
    </r>
    <r>
      <rPr>
        <b/>
        <sz val="11"/>
        <rFont val="ＭＳ Ｐゴシック"/>
        <family val="3"/>
      </rPr>
      <t>に送付してください</t>
    </r>
  </si>
  <si>
    <t>プログラム作成業者より、校正のメールが送られることがあります。責任者のアドレスをご記入ください。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</si>
</sst>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1">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sz val="16"/>
      <name val="ＭＳ Ｐゴシック"/>
      <family val="3"/>
    </font>
    <font>
      <b/>
      <sz val="16"/>
      <name val="ＭＳ Ｐゴシック"/>
      <family val="3"/>
    </font>
    <font>
      <sz val="10.5"/>
      <name val="Times New Roman"/>
      <family val="1"/>
    </font>
    <font>
      <b/>
      <sz val="16"/>
      <name val="ＭＳ 明朝"/>
      <family val="1"/>
    </font>
    <font>
      <b/>
      <sz val="12"/>
      <name val="ＭＳ 明朝"/>
      <family val="1"/>
    </font>
    <font>
      <b/>
      <u val="single"/>
      <sz val="12"/>
      <name val="ＭＳ 明朝"/>
      <family val="1"/>
    </font>
    <font>
      <b/>
      <sz val="12"/>
      <name val="Times New Roman"/>
      <family val="1"/>
    </font>
    <font>
      <sz val="10.5"/>
      <name val="ＭＳ Ｐ明朝"/>
      <family val="1"/>
    </font>
    <font>
      <sz val="11"/>
      <name val="ＭＳ ゴシック"/>
      <family val="3"/>
    </font>
    <font>
      <b/>
      <sz val="11"/>
      <name val="ＭＳ Ｐゴシック"/>
      <family val="3"/>
    </font>
    <font>
      <sz val="11"/>
      <name val="ＭＳ Ｐ明朝"/>
      <family val="1"/>
    </font>
    <font>
      <u val="double"/>
      <sz val="11"/>
      <name val="ＭＳ Ｐゴシック"/>
      <family val="3"/>
    </font>
    <font>
      <sz val="11"/>
      <color indexed="10"/>
      <name val="ＭＳ Ｐゴシック"/>
      <family val="3"/>
    </font>
    <font>
      <sz val="9"/>
      <color indexed="10"/>
      <name val="ＭＳ Ｐゴシック"/>
      <family val="3"/>
    </font>
    <font>
      <sz val="8"/>
      <color indexed="10"/>
      <name val="ＭＳ Ｐゴシック"/>
      <family val="3"/>
    </font>
    <font>
      <b/>
      <sz val="11"/>
      <color indexed="10"/>
      <name val="ＭＳ Ｐゴシック"/>
      <family val="3"/>
    </font>
    <font>
      <sz val="36"/>
      <name val="ＭＳ Ｐゴシック"/>
      <family val="3"/>
    </font>
    <font>
      <sz val="28"/>
      <name val="ＭＳ Ｐゴシック"/>
      <family val="3"/>
    </font>
    <font>
      <sz val="20"/>
      <name val="ＭＳ Ｐゴシック"/>
      <family val="3"/>
    </font>
    <font>
      <sz val="32"/>
      <name val="ＭＳ Ｐゴシック"/>
      <family val="3"/>
    </font>
    <font>
      <sz val="18"/>
      <name val="ＭＳ Ｐゴシック"/>
      <family val="3"/>
    </font>
    <font>
      <sz val="14"/>
      <name val="ＭＳ Ｐ明朝"/>
      <family val="1"/>
    </font>
    <font>
      <sz val="10.5"/>
      <name val="ＭＳ 明朝"/>
      <family val="1"/>
    </font>
    <font>
      <u val="single"/>
      <sz val="11"/>
      <color indexed="12"/>
      <name val="ＭＳ Ｐゴシック"/>
      <family val="3"/>
    </font>
    <font>
      <sz val="22"/>
      <name val="ＭＳ ゴシック"/>
      <family val="3"/>
    </font>
    <font>
      <u val="single"/>
      <sz val="18"/>
      <color indexed="12"/>
      <name val="ＭＳ Ｐゴシック"/>
      <family val="3"/>
    </font>
    <font>
      <u val="single"/>
      <sz val="14"/>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8"/>
      <color theme="10"/>
      <name val="ＭＳ Ｐゴシック"/>
      <family val="3"/>
    </font>
    <font>
      <u val="single"/>
      <sz val="14"/>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tted"/>
    </border>
    <border>
      <left/>
      <right/>
      <top/>
      <bottom style="thin"/>
    </border>
    <border>
      <left style="thin"/>
      <right/>
      <top style="thin"/>
      <bottom/>
    </border>
    <border>
      <left style="thin"/>
      <right/>
      <top style="thin"/>
      <bottom style="dash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style="double">
        <color indexed="8"/>
      </left>
      <right style="double">
        <color indexed="8"/>
      </right>
      <top style="double">
        <color indexed="8"/>
      </top>
      <bottom/>
    </border>
    <border>
      <left style="double">
        <color indexed="8"/>
      </left>
      <right style="double">
        <color indexed="8"/>
      </right>
      <top/>
      <bottom/>
    </border>
    <border>
      <left style="double">
        <color indexed="8"/>
      </left>
      <right style="double">
        <color indexed="8"/>
      </right>
      <top/>
      <bottom style="double">
        <color indexed="8"/>
      </bottom>
    </border>
    <border>
      <left style="thin"/>
      <right/>
      <top/>
      <bottom/>
    </border>
    <border>
      <left style="thin"/>
      <right/>
      <top/>
      <bottom style="thin"/>
    </border>
    <border>
      <left style="thin"/>
      <right/>
      <top style="thin"/>
      <bottom style="dotted"/>
    </border>
    <border>
      <left/>
      <right/>
      <top style="thin"/>
      <bottom style="dotted"/>
    </border>
    <border>
      <left/>
      <right style="thin"/>
      <top style="thin"/>
      <bottom style="dotted"/>
    </border>
    <border>
      <left style="thin"/>
      <right style="thin"/>
      <top style="thin"/>
      <bottom style="dashed"/>
    </border>
    <border>
      <left style="thin"/>
      <right/>
      <top style="dashed"/>
      <bottom style="thin"/>
    </border>
    <border>
      <left/>
      <right/>
      <top style="dashed"/>
      <bottom style="thin"/>
    </border>
    <border>
      <left/>
      <right style="thin"/>
      <top style="dashed"/>
      <bottom style="thin"/>
    </border>
    <border>
      <left/>
      <right style="thin"/>
      <top/>
      <bottom style="thin"/>
    </border>
    <border>
      <left/>
      <right/>
      <top style="thin"/>
      <bottom style="dashed"/>
    </border>
    <border>
      <left/>
      <right style="thin"/>
      <top style="thin"/>
      <bottom style="dashed"/>
    </border>
    <border>
      <left/>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thin"/>
      <bottom/>
    </border>
    <border>
      <left style="thin"/>
      <right/>
      <top/>
      <bottom style="medium"/>
    </border>
    <border>
      <left/>
      <right/>
      <top/>
      <bottom style="medium"/>
    </border>
    <border>
      <left/>
      <right style="medium"/>
      <top/>
      <bottom style="medium"/>
    </border>
    <border>
      <left/>
      <right/>
      <top/>
      <bottom style="double"/>
    </border>
    <border>
      <left style="medium"/>
      <right style="thin"/>
      <top style="medium"/>
      <bottom style="thin"/>
    </border>
    <border>
      <left style="thin"/>
      <right style="thin"/>
      <top style="medium"/>
      <bottom style="thin"/>
    </border>
    <border>
      <left style="thin"/>
      <right/>
      <top style="medium"/>
      <bottom/>
    </border>
    <border>
      <left/>
      <right/>
      <top style="medium"/>
      <bottom/>
    </border>
    <border>
      <left/>
      <right style="medium"/>
      <top style="medium"/>
      <bottom/>
    </border>
    <border>
      <left/>
      <right style="medium"/>
      <top/>
      <bottom style="thin"/>
    </border>
    <border>
      <left style="thin"/>
      <right/>
      <top style="dotted"/>
      <bottom/>
    </border>
    <border>
      <left/>
      <right/>
      <top style="dotted"/>
      <bottom/>
    </border>
    <border>
      <left/>
      <right style="thin"/>
      <top style="dotted"/>
      <bottom/>
    </border>
    <border>
      <left style="medium"/>
      <right style="thin"/>
      <top/>
      <bottom style="medium"/>
    </border>
    <border>
      <left style="thin"/>
      <right style="thin"/>
      <top/>
      <bottom style="medium"/>
    </border>
    <border>
      <left style="thin"/>
      <right style="medium"/>
      <top/>
      <bottom style="medium"/>
    </border>
    <border>
      <left style="thin"/>
      <right style="medium"/>
      <top style="thin"/>
      <bottom style="thin"/>
    </border>
    <border>
      <left style="medium"/>
      <right style="thin"/>
      <top/>
      <bottom style="thin"/>
    </border>
    <border>
      <left style="thin"/>
      <right style="medium"/>
      <top/>
      <bottom style="thin"/>
    </border>
    <border>
      <left style="thin"/>
      <right style="thin"/>
      <top style="medium"/>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border>
    <border>
      <left style="thin"/>
      <right style="thin"/>
      <top style="medium"/>
      <bottom/>
    </border>
    <border>
      <left/>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352">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5"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3"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4" fillId="0" borderId="17"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4" fillId="33" borderId="18" xfId="0" applyFont="1" applyFill="1" applyBorder="1" applyAlignment="1">
      <alignment horizontal="left" vertical="center"/>
    </xf>
    <xf numFmtId="0" fontId="0" fillId="0" borderId="20" xfId="0" applyBorder="1" applyAlignment="1">
      <alignment horizontal="center" vertical="center"/>
    </xf>
    <xf numFmtId="0" fontId="7" fillId="0" borderId="12" xfId="0" applyFont="1" applyBorder="1" applyAlignment="1">
      <alignment horizontal="center" vertical="center"/>
    </xf>
    <xf numFmtId="0" fontId="0" fillId="0" borderId="21" xfId="0" applyBorder="1" applyAlignment="1">
      <alignment horizontal="center" vertical="center"/>
    </xf>
    <xf numFmtId="0" fontId="17"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wrapText="1"/>
    </xf>
    <xf numFmtId="0" fontId="0" fillId="0" borderId="0" xfId="0" applyFont="1" applyAlignment="1">
      <alignment horizontal="justify"/>
    </xf>
    <xf numFmtId="0" fontId="0" fillId="0" borderId="0" xfId="0" applyAlignment="1">
      <alignment horizontal="justify" wrapText="1"/>
    </xf>
    <xf numFmtId="0" fontId="18" fillId="0" borderId="0" xfId="0" applyFont="1" applyAlignment="1">
      <alignment/>
    </xf>
    <xf numFmtId="0" fontId="0" fillId="0" borderId="0" xfId="0" applyAlignment="1">
      <alignment shrinkToFit="1"/>
    </xf>
    <xf numFmtId="0" fontId="19" fillId="0" borderId="0" xfId="0" applyFont="1" applyFill="1" applyAlignment="1">
      <alignment vertical="center"/>
    </xf>
    <xf numFmtId="0" fontId="19" fillId="0" borderId="0" xfId="0" applyFont="1" applyFill="1" applyBorder="1" applyAlignment="1">
      <alignment vertical="center"/>
    </xf>
    <xf numFmtId="0" fontId="21" fillId="0" borderId="18" xfId="0" applyFont="1" applyBorder="1" applyAlignment="1">
      <alignment horizontal="left" vertical="center"/>
    </xf>
    <xf numFmtId="0" fontId="21" fillId="34" borderId="18" xfId="0" applyFont="1" applyFill="1" applyBorder="1" applyAlignment="1">
      <alignment vertical="center" shrinkToFit="1"/>
    </xf>
    <xf numFmtId="0" fontId="21" fillId="0" borderId="18" xfId="0" applyFont="1" applyFill="1" applyBorder="1" applyAlignment="1">
      <alignment vertical="center"/>
    </xf>
    <xf numFmtId="0" fontId="22" fillId="0" borderId="19" xfId="0" applyFont="1" applyFill="1" applyBorder="1" applyAlignment="1">
      <alignment vertical="center"/>
    </xf>
    <xf numFmtId="0" fontId="23" fillId="0" borderId="19" xfId="0" applyFont="1" applyFill="1" applyBorder="1" applyAlignment="1">
      <alignment horizontal="right" vertical="center"/>
    </xf>
    <xf numFmtId="38" fontId="21" fillId="0" borderId="18" xfId="49" applyFont="1" applyFill="1" applyBorder="1" applyAlignment="1" applyProtection="1">
      <alignment horizontal="center" vertical="center" shrinkToFit="1"/>
      <protection locked="0"/>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0" xfId="0" applyAlignment="1">
      <alignment vertical="center"/>
    </xf>
    <xf numFmtId="0" fontId="11" fillId="0" borderId="0" xfId="0" applyFont="1" applyAlignment="1">
      <alignment horizontal="justify" vertical="center"/>
    </xf>
    <xf numFmtId="0" fontId="11" fillId="0" borderId="22" xfId="0" applyFont="1" applyBorder="1" applyAlignment="1">
      <alignment horizontal="justify" vertical="center" wrapText="1"/>
    </xf>
    <xf numFmtId="0" fontId="11" fillId="0" borderId="2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Border="1" applyAlignment="1">
      <alignment horizontal="left" vertical="center" wrapText="1"/>
    </xf>
    <xf numFmtId="0" fontId="11" fillId="0" borderId="23" xfId="0" applyFont="1" applyBorder="1" applyAlignment="1">
      <alignment horizontal="justify" vertical="center" wrapText="1"/>
    </xf>
    <xf numFmtId="0" fontId="11" fillId="0" borderId="23" xfId="0" applyFont="1" applyBorder="1" applyAlignment="1">
      <alignment horizontal="right" vertical="center" wrapText="1"/>
    </xf>
    <xf numFmtId="0" fontId="11" fillId="0" borderId="24" xfId="0" applyFont="1" applyBorder="1" applyAlignment="1">
      <alignment horizontal="justify"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xf>
    <xf numFmtId="0" fontId="6" fillId="0" borderId="0" xfId="0" applyFont="1" applyAlignment="1">
      <alignment vertical="center"/>
    </xf>
    <xf numFmtId="0" fontId="27" fillId="0" borderId="0" xfId="0" applyFont="1" applyAlignment="1">
      <alignment horizontal="center"/>
    </xf>
    <xf numFmtId="0" fontId="6" fillId="0" borderId="0" xfId="0" applyFont="1" applyBorder="1" applyAlignment="1">
      <alignment horizontal="center"/>
    </xf>
    <xf numFmtId="0" fontId="0" fillId="0" borderId="0" xfId="0" applyBorder="1" applyAlignment="1">
      <alignment/>
    </xf>
    <xf numFmtId="0" fontId="9" fillId="0" borderId="0" xfId="0" applyFont="1" applyAlignment="1">
      <alignment/>
    </xf>
    <xf numFmtId="0" fontId="30" fillId="0" borderId="23" xfId="0" applyFont="1" applyBorder="1" applyAlignment="1">
      <alignment horizontal="center" vertical="center" wrapText="1"/>
    </xf>
    <xf numFmtId="0" fontId="33" fillId="0" borderId="0" xfId="0" applyFont="1" applyAlignment="1">
      <alignment/>
    </xf>
    <xf numFmtId="0" fontId="17" fillId="0" borderId="0" xfId="0" applyFont="1" applyAlignment="1">
      <alignment vertical="center"/>
    </xf>
    <xf numFmtId="0" fontId="69" fillId="0" borderId="0" xfId="43" applyFont="1" applyAlignment="1">
      <alignment/>
    </xf>
    <xf numFmtId="0" fontId="29" fillId="0" borderId="0" xfId="0" applyFont="1" applyAlignment="1">
      <alignment/>
    </xf>
    <xf numFmtId="0" fontId="0" fillId="0" borderId="0" xfId="0" applyBorder="1" applyAlignment="1">
      <alignment horizontal="center" vertical="center"/>
    </xf>
    <xf numFmtId="0" fontId="0" fillId="0" borderId="25" xfId="0" applyBorder="1" applyAlignment="1">
      <alignment horizontal="center" vertical="center"/>
    </xf>
    <xf numFmtId="0" fontId="6" fillId="0" borderId="14" xfId="0" applyFont="1" applyBorder="1" applyAlignment="1">
      <alignment horizontal="left" vertical="center" wrapText="1"/>
    </xf>
    <xf numFmtId="0" fontId="6" fillId="0" borderId="21" xfId="0" applyFont="1" applyBorder="1" applyAlignment="1">
      <alignment horizontal="left" vertical="center" wrapText="1"/>
    </xf>
    <xf numFmtId="0" fontId="70" fillId="33" borderId="14" xfId="43"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8" fillId="33"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33" borderId="0" xfId="0" applyFill="1" applyAlignment="1">
      <alignment horizontal="center" vertical="center" shrinkToFit="1"/>
    </xf>
    <xf numFmtId="0" fontId="0" fillId="0" borderId="18" xfId="0" applyFont="1" applyFill="1" applyBorder="1" applyAlignment="1">
      <alignment horizontal="center" vertical="center" shrinkToFit="1"/>
    </xf>
    <xf numFmtId="38" fontId="0" fillId="0" borderId="18" xfId="49" applyFont="1" applyFill="1" applyBorder="1" applyAlignment="1" applyProtection="1">
      <alignment horizontal="center" vertical="center" shrinkToFit="1"/>
      <protection locked="0"/>
    </xf>
    <xf numFmtId="0" fontId="21" fillId="33" borderId="18" xfId="0" applyFont="1" applyFill="1" applyBorder="1" applyAlignment="1">
      <alignment horizontal="center" vertical="center" shrinkToFit="1"/>
    </xf>
    <xf numFmtId="0" fontId="0" fillId="33" borderId="10" xfId="0" applyFill="1" applyBorder="1" applyAlignment="1">
      <alignment horizontal="center" vertical="center" shrinkToFit="1"/>
    </xf>
    <xf numFmtId="49" fontId="0" fillId="33" borderId="10" xfId="0" applyNumberFormat="1" applyFill="1" applyBorder="1" applyAlignment="1">
      <alignment horizontal="center" vertical="center" shrinkToFit="1"/>
    </xf>
    <xf numFmtId="49" fontId="8" fillId="33" borderId="10" xfId="0" applyNumberFormat="1"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center" vertical="center"/>
    </xf>
    <xf numFmtId="49" fontId="8"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horizontal="right" vertical="center" shrinkToFit="1"/>
    </xf>
    <xf numFmtId="0" fontId="0" fillId="33"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25" xfId="0" applyBorder="1" applyAlignment="1">
      <alignment horizontal="center" vertical="center"/>
    </xf>
    <xf numFmtId="0" fontId="5" fillId="33" borderId="18" xfId="0" applyFont="1" applyFill="1" applyBorder="1" applyAlignment="1">
      <alignment horizontal="center" vertical="center"/>
    </xf>
    <xf numFmtId="49" fontId="0" fillId="33" borderId="11" xfId="0" applyNumberFormat="1"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Border="1" applyAlignment="1">
      <alignment horizontal="center"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33" borderId="27" xfId="0"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0" xfId="0" applyNumberFormat="1" applyFill="1" applyBorder="1" applyAlignment="1">
      <alignment horizontal="center" vertical="center" shrinkToFit="1"/>
    </xf>
    <xf numFmtId="0" fontId="0" fillId="33" borderId="30" xfId="0" applyNumberFormat="1" applyFont="1"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33" xfId="0" applyFill="1" applyBorder="1" applyAlignment="1">
      <alignment horizontal="center" vertical="center" shrinkToFit="1"/>
    </xf>
    <xf numFmtId="0" fontId="5" fillId="0" borderId="2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0" fillId="33" borderId="26"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35" xfId="0" applyFill="1" applyBorder="1" applyAlignment="1">
      <alignment horizontal="center" vertical="center" shrinkToFit="1"/>
    </xf>
    <xf numFmtId="0" fontId="0" fillId="33" borderId="36" xfId="0"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0" xfId="0" applyFont="1" applyBorder="1" applyAlignment="1">
      <alignment horizontal="center" vertical="center" shrinkToFit="1"/>
    </xf>
    <xf numFmtId="0" fontId="0" fillId="33" borderId="31" xfId="0" applyNumberFormat="1" applyFill="1" applyBorder="1" applyAlignment="1">
      <alignment horizontal="center" vertical="center" shrinkToFit="1"/>
    </xf>
    <xf numFmtId="0" fontId="0" fillId="33" borderId="32" xfId="0" applyNumberFormat="1" applyFill="1" applyBorder="1" applyAlignment="1">
      <alignment horizontal="center" vertical="center" shrinkToFit="1"/>
    </xf>
    <xf numFmtId="0" fontId="0" fillId="33" borderId="33" xfId="0" applyNumberFormat="1" applyFill="1" applyBorder="1" applyAlignment="1">
      <alignment horizontal="center" vertical="center" shrinkToFit="1"/>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6" fillId="0" borderId="0" xfId="0" applyFont="1" applyAlignment="1">
      <alignment horizontal="center" vertical="center"/>
    </xf>
    <xf numFmtId="0" fontId="5"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5" fillId="0" borderId="15" xfId="0" applyFont="1"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8" fillId="33" borderId="19" xfId="0" applyFont="1" applyFill="1" applyBorder="1" applyAlignment="1">
      <alignment horizontal="center" vertical="center" shrinkToFit="1"/>
    </xf>
    <xf numFmtId="0" fontId="0" fillId="0" borderId="10" xfId="0" applyFont="1" applyBorder="1" applyAlignment="1">
      <alignment horizontal="center" vertical="center"/>
    </xf>
    <xf numFmtId="0" fontId="8"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5" fillId="0" borderId="10" xfId="0" applyFont="1" applyBorder="1" applyAlignment="1">
      <alignment horizontal="center" vertical="center"/>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3" borderId="35" xfId="0" applyNumberFormat="1" applyFill="1" applyBorder="1" applyAlignment="1">
      <alignment horizontal="center" vertical="center"/>
    </xf>
    <xf numFmtId="49" fontId="0" fillId="33" borderId="36" xfId="0" applyNumberFormat="1" applyFill="1" applyBorder="1" applyAlignment="1">
      <alignment horizontal="center" vertical="center"/>
    </xf>
    <xf numFmtId="0" fontId="0" fillId="0" borderId="14"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8" xfId="0" applyBorder="1" applyAlignment="1">
      <alignment horizontal="center" vertical="center"/>
    </xf>
    <xf numFmtId="0" fontId="5" fillId="0" borderId="14" xfId="0" applyFont="1"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35" xfId="0" applyFill="1" applyBorder="1" applyAlignment="1">
      <alignment horizontal="left" vertical="center" shrinkToFit="1"/>
    </xf>
    <xf numFmtId="0" fontId="0" fillId="33" borderId="36" xfId="0" applyFill="1" applyBorder="1" applyAlignment="1">
      <alignment horizontal="left" vertical="center" shrinkToFit="1"/>
    </xf>
    <xf numFmtId="0" fontId="0" fillId="33" borderId="15" xfId="0" applyNumberFormat="1" applyFill="1" applyBorder="1" applyAlignment="1">
      <alignment horizontal="center" vertical="top" shrinkToFit="1"/>
    </xf>
    <xf numFmtId="0" fontId="0" fillId="0" borderId="35" xfId="0" applyNumberFormat="1" applyFont="1" applyBorder="1" applyAlignment="1">
      <alignment horizontal="center" vertical="top" shrinkToFit="1"/>
    </xf>
    <xf numFmtId="0" fontId="0" fillId="0" borderId="36" xfId="0" applyNumberFormat="1" applyFont="1" applyBorder="1" applyAlignment="1">
      <alignment horizontal="center" vertical="top" shrinkToFit="1"/>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49" fontId="0" fillId="33" borderId="15" xfId="0" applyNumberFormat="1" applyFill="1" applyBorder="1" applyAlignment="1">
      <alignment horizontal="center" vertical="center" shrinkToFit="1"/>
    </xf>
    <xf numFmtId="49" fontId="0" fillId="33" borderId="35" xfId="0" applyNumberFormat="1" applyFill="1" applyBorder="1" applyAlignment="1">
      <alignment horizontal="center" vertical="center" shrinkToFit="1"/>
    </xf>
    <xf numFmtId="49" fontId="0" fillId="33" borderId="36" xfId="0" applyNumberForma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center" vertical="center"/>
    </xf>
    <xf numFmtId="0" fontId="8" fillId="0" borderId="0" xfId="0" applyFont="1" applyAlignment="1">
      <alignment horizontal="left" vertical="center" shrinkToFit="1"/>
    </xf>
    <xf numFmtId="0" fontId="8" fillId="0" borderId="0" xfId="0" applyFont="1" applyFill="1" applyAlignment="1">
      <alignment horizontal="right" vertical="center" shrinkToFit="1"/>
    </xf>
    <xf numFmtId="0" fontId="9" fillId="0" borderId="0" xfId="0" applyFont="1" applyAlignment="1">
      <alignment horizontal="left" vertical="center"/>
    </xf>
    <xf numFmtId="0" fontId="25" fillId="33" borderId="17" xfId="0" applyFont="1" applyFill="1" applyBorder="1" applyAlignment="1">
      <alignment horizontal="center" vertical="center" shrinkToFit="1"/>
    </xf>
    <xf numFmtId="0" fontId="25" fillId="33" borderId="18" xfId="0" applyFont="1" applyFill="1" applyBorder="1" applyAlignment="1">
      <alignment horizontal="center" vertical="center" shrinkToFit="1"/>
    </xf>
    <xf numFmtId="0" fontId="25" fillId="33" borderId="19" xfId="0" applyFont="1" applyFill="1" applyBorder="1" applyAlignment="1">
      <alignment horizontal="center" vertical="center" shrinkToFit="1"/>
    </xf>
    <xf numFmtId="0" fontId="26" fillId="0" borderId="0" xfId="0" applyFont="1" applyAlignment="1">
      <alignment horizontal="center"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41" xfId="0" applyFill="1" applyBorder="1" applyAlignment="1">
      <alignment horizontal="left" vertical="center" shrinkToFit="1"/>
    </xf>
    <xf numFmtId="0" fontId="0" fillId="33" borderId="42" xfId="0" applyFill="1" applyBorder="1" applyAlignment="1">
      <alignment horizontal="left" vertical="center" shrinkToFit="1"/>
    </xf>
    <xf numFmtId="0" fontId="0" fillId="33" borderId="43" xfId="0" applyFill="1" applyBorder="1" applyAlignment="1">
      <alignment horizontal="left" vertical="center" shrinkToFit="1"/>
    </xf>
    <xf numFmtId="0" fontId="0" fillId="33" borderId="44" xfId="0" applyFill="1" applyBorder="1" applyAlignment="1">
      <alignment horizontal="left" vertical="center" shrinkToFit="1"/>
    </xf>
    <xf numFmtId="0" fontId="9" fillId="0" borderId="45"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0" fillId="0" borderId="0" xfId="0"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33" borderId="48" xfId="0" applyFill="1" applyBorder="1" applyAlignment="1">
      <alignment horizontal="left" vertical="center" shrinkToFit="1"/>
    </xf>
    <xf numFmtId="0" fontId="0" fillId="33" borderId="49" xfId="0" applyFill="1" applyBorder="1" applyAlignment="1">
      <alignment horizontal="left" vertical="center" shrinkToFit="1"/>
    </xf>
    <xf numFmtId="0" fontId="0" fillId="33" borderId="50" xfId="0" applyFill="1" applyBorder="1" applyAlignment="1">
      <alignment horizontal="left" vertical="center" shrinkToFit="1"/>
    </xf>
    <xf numFmtId="0" fontId="0" fillId="33" borderId="26"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51" xfId="0" applyFill="1" applyBorder="1" applyAlignment="1">
      <alignment horizontal="left" vertical="center" shrinkToFit="1"/>
    </xf>
    <xf numFmtId="0" fontId="8" fillId="0" borderId="0" xfId="0" applyFont="1" applyFill="1" applyAlignment="1">
      <alignment horizontal="right" vertical="center"/>
    </xf>
    <xf numFmtId="0" fontId="0" fillId="0" borderId="0" xfId="0" applyAlignment="1">
      <alignment horizontal="right" vertical="center"/>
    </xf>
    <xf numFmtId="0" fontId="0" fillId="0" borderId="0" xfId="0" applyFill="1" applyAlignment="1">
      <alignment horizontal="center" vertical="center" shrinkToFit="1"/>
    </xf>
    <xf numFmtId="0" fontId="9" fillId="0" borderId="0" xfId="0" applyFont="1" applyAlignment="1">
      <alignment horizontal="right" vertical="center"/>
    </xf>
    <xf numFmtId="0" fontId="3" fillId="0" borderId="0" xfId="0" applyFont="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0" fillId="0" borderId="0" xfId="0" applyAlignment="1">
      <alignment horizontal="right"/>
    </xf>
    <xf numFmtId="0" fontId="0" fillId="0" borderId="14" xfId="0" applyBorder="1" applyAlignment="1">
      <alignment horizontal="left" vertical="top"/>
    </xf>
    <xf numFmtId="0" fontId="0" fillId="0" borderId="21" xfId="0" applyBorder="1" applyAlignment="1">
      <alignment horizontal="left" vertical="top"/>
    </xf>
    <xf numFmtId="0" fontId="0" fillId="0" borderId="37" xfId="0" applyBorder="1" applyAlignment="1">
      <alignment horizontal="left" vertical="top"/>
    </xf>
    <xf numFmtId="0" fontId="0" fillId="0" borderId="26" xfId="0" applyBorder="1" applyAlignment="1">
      <alignment horizontal="left" vertical="top"/>
    </xf>
    <xf numFmtId="0" fontId="0" fillId="0" borderId="13" xfId="0" applyBorder="1" applyAlignment="1">
      <alignment horizontal="left" vertical="top"/>
    </xf>
    <xf numFmtId="0" fontId="0" fillId="0" borderId="34" xfId="0" applyBorder="1" applyAlignment="1">
      <alignment horizontal="left" vertical="top"/>
    </xf>
    <xf numFmtId="0" fontId="0" fillId="0" borderId="0" xfId="0" applyAlignment="1">
      <alignment horizontal="left"/>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xf>
    <xf numFmtId="0" fontId="0" fillId="0" borderId="13" xfId="0" applyBorder="1" applyAlignment="1">
      <alignment horizontal="center"/>
    </xf>
    <xf numFmtId="0" fontId="0" fillId="0" borderId="34" xfId="0" applyBorder="1" applyAlignment="1">
      <alignment horizontal="center"/>
    </xf>
    <xf numFmtId="0" fontId="3" fillId="0" borderId="10" xfId="0" applyNumberFormat="1"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176" fontId="0" fillId="0" borderId="14" xfId="0" applyNumberFormat="1" applyFill="1" applyBorder="1" applyAlignment="1">
      <alignment horizontal="left" vertical="center" shrinkToFit="1"/>
    </xf>
    <xf numFmtId="176" fontId="0" fillId="0" borderId="21" xfId="0" applyNumberFormat="1" applyFill="1" applyBorder="1" applyAlignment="1">
      <alignment horizontal="left" vertical="center" shrinkToFit="1"/>
    </xf>
    <xf numFmtId="176" fontId="0" fillId="0" borderId="41" xfId="0" applyNumberFormat="1" applyFill="1" applyBorder="1" applyAlignment="1">
      <alignment horizontal="left" vertical="center" shrinkToFit="1"/>
    </xf>
    <xf numFmtId="176" fontId="0" fillId="0" borderId="42" xfId="0" applyNumberFormat="1" applyFill="1" applyBorder="1" applyAlignment="1">
      <alignment horizontal="left" vertical="center" shrinkToFit="1"/>
    </xf>
    <xf numFmtId="176" fontId="0" fillId="0" borderId="43" xfId="0" applyNumberFormat="1" applyFill="1" applyBorder="1" applyAlignment="1">
      <alignment horizontal="left" vertical="center" shrinkToFit="1"/>
    </xf>
    <xf numFmtId="176" fontId="0" fillId="0" borderId="44" xfId="0" applyNumberFormat="1" applyFill="1" applyBorder="1" applyAlignment="1">
      <alignment horizontal="left" vertical="center" shrinkToFit="1"/>
    </xf>
    <xf numFmtId="0" fontId="8" fillId="0" borderId="56" xfId="0" applyNumberFormat="1" applyFont="1" applyBorder="1" applyAlignment="1">
      <alignment horizontal="center" vertical="center" shrinkToFit="1"/>
    </xf>
    <xf numFmtId="0" fontId="0" fillId="0" borderId="56" xfId="0" applyNumberFormat="1" applyBorder="1" applyAlignment="1">
      <alignment horizontal="center" vertical="center" shrinkToFit="1"/>
    </xf>
    <xf numFmtId="0" fontId="0" fillId="0" borderId="57" xfId="0" applyBorder="1" applyAlignment="1">
      <alignment horizontal="center" vertical="center" shrinkToFit="1"/>
    </xf>
    <xf numFmtId="176" fontId="0" fillId="0" borderId="48" xfId="0" applyNumberFormat="1" applyFill="1" applyBorder="1" applyAlignment="1">
      <alignment horizontal="left" vertical="center" shrinkToFit="1"/>
    </xf>
    <xf numFmtId="176" fontId="0" fillId="0" borderId="49" xfId="0" applyNumberFormat="1" applyFill="1" applyBorder="1" applyAlignment="1">
      <alignment horizontal="left" vertical="center" shrinkToFit="1"/>
    </xf>
    <xf numFmtId="176" fontId="0" fillId="0" borderId="50" xfId="0" applyNumberFormat="1" applyFill="1" applyBorder="1" applyAlignment="1">
      <alignment horizontal="left" vertical="center" shrinkToFit="1"/>
    </xf>
    <xf numFmtId="176" fontId="0" fillId="0" borderId="26" xfId="0" applyNumberFormat="1" applyFill="1" applyBorder="1" applyAlignment="1">
      <alignment horizontal="left" vertical="center" shrinkToFit="1"/>
    </xf>
    <xf numFmtId="176" fontId="0" fillId="0" borderId="13" xfId="0" applyNumberFormat="1" applyFill="1" applyBorder="1" applyAlignment="1">
      <alignment horizontal="left" vertical="center" shrinkToFit="1"/>
    </xf>
    <xf numFmtId="176" fontId="0" fillId="0" borderId="51" xfId="0" applyNumberFormat="1" applyFill="1" applyBorder="1" applyAlignment="1">
      <alignment horizontal="left" vertical="center" shrinkToFit="1"/>
    </xf>
    <xf numFmtId="0" fontId="0" fillId="0" borderId="58" xfId="0" applyBorder="1" applyAlignment="1">
      <alignment horizontal="center" vertical="center" shrinkToFit="1"/>
    </xf>
    <xf numFmtId="0" fontId="8"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59" xfId="0" applyBorder="1" applyAlignment="1">
      <alignment horizontal="center" vertical="center" shrinkToFit="1"/>
    </xf>
    <xf numFmtId="0" fontId="0" fillId="0" borderId="11" xfId="0" applyBorder="1" applyAlignment="1">
      <alignment horizontal="center" vertical="center" shrinkToFit="1"/>
    </xf>
    <xf numFmtId="0" fontId="8"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60" xfId="0" applyBorder="1" applyAlignment="1">
      <alignment horizontal="center" vertical="center" shrinkToFit="1"/>
    </xf>
    <xf numFmtId="0" fontId="10" fillId="0" borderId="0" xfId="0" applyFont="1" applyAlignment="1">
      <alignment horizontal="center" vertical="center"/>
    </xf>
    <xf numFmtId="0" fontId="9" fillId="0" borderId="0" xfId="0" applyFont="1" applyAlignment="1">
      <alignment horizontal="center" vertical="center"/>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47" xfId="0" applyNumberFormat="1" applyFont="1" applyFill="1" applyBorder="1" applyAlignment="1">
      <alignment horizontal="center" vertical="center" shrinkToFit="1"/>
    </xf>
    <xf numFmtId="0" fontId="0" fillId="0" borderId="62" xfId="0" applyNumberFormat="1" applyFont="1" applyFill="1" applyBorder="1" applyAlignment="1">
      <alignment horizontal="center" vertical="center" shrinkToFit="1"/>
    </xf>
    <xf numFmtId="0" fontId="5" fillId="0" borderId="63" xfId="0" applyFont="1" applyBorder="1" applyAlignment="1">
      <alignment horizontal="center" vertical="center"/>
    </xf>
    <xf numFmtId="0" fontId="5" fillId="0" borderId="61" xfId="0" applyFont="1"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shrinkToFit="1"/>
    </xf>
    <xf numFmtId="0" fontId="0" fillId="0" borderId="40" xfId="0" applyFill="1" applyBorder="1" applyAlignment="1">
      <alignment horizontal="center" vertical="center" shrinkToFit="1"/>
    </xf>
    <xf numFmtId="0" fontId="0" fillId="0" borderId="65" xfId="0" applyFill="1" applyBorder="1" applyAlignment="1">
      <alignment horizontal="center" vertical="center" shrinkToFit="1"/>
    </xf>
    <xf numFmtId="0" fontId="5" fillId="0" borderId="40"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66" xfId="0" applyBorder="1" applyAlignment="1">
      <alignment horizontal="center" vertical="center" textRotation="255" shrinkToFit="1"/>
    </xf>
    <xf numFmtId="0" fontId="0" fillId="0" borderId="67" xfId="0" applyBorder="1" applyAlignment="1">
      <alignment horizontal="center" vertical="center" textRotation="255" shrinkToFit="1"/>
    </xf>
    <xf numFmtId="0" fontId="0" fillId="0" borderId="55" xfId="0" applyBorder="1" applyAlignment="1">
      <alignment horizontal="center" vertical="center" textRotation="255" shrinkToFit="1"/>
    </xf>
    <xf numFmtId="0" fontId="0" fillId="0" borderId="56" xfId="0" applyBorder="1" applyAlignment="1">
      <alignment horizontal="center" vertical="center" textRotation="255" shrinkToFit="1"/>
    </xf>
    <xf numFmtId="0" fontId="4" fillId="0" borderId="46" xfId="0" applyFont="1" applyFill="1" applyBorder="1" applyAlignment="1">
      <alignment horizontal="center" vertical="center" shrinkToFit="1"/>
    </xf>
    <xf numFmtId="0" fontId="4" fillId="0" borderId="47" xfId="0" applyFont="1" applyBorder="1" applyAlignment="1">
      <alignment horizontal="center" vertical="center" shrinkToFit="1"/>
    </xf>
    <xf numFmtId="0" fontId="3" fillId="0" borderId="48" xfId="0" applyNumberFormat="1" applyFont="1" applyFill="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49" fontId="0" fillId="0" borderId="66" xfId="0" applyNumberFormat="1" applyFill="1" applyBorder="1" applyAlignment="1">
      <alignment horizontal="center" vertical="center"/>
    </xf>
    <xf numFmtId="0" fontId="0" fillId="0" borderId="6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5" fillId="0" borderId="39" xfId="0" applyFont="1" applyFill="1" applyBorder="1" applyAlignment="1">
      <alignment horizontal="center" vertical="center" shrinkToFit="1"/>
    </xf>
    <xf numFmtId="0" fontId="5" fillId="0" borderId="40" xfId="0" applyFont="1" applyBorder="1" applyAlignment="1">
      <alignment horizontal="center" vertical="center" shrinkToFit="1"/>
    </xf>
    <xf numFmtId="0" fontId="0" fillId="0" borderId="40" xfId="0" applyNumberForma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1" xfId="0" applyFont="1" applyBorder="1" applyAlignment="1">
      <alignment horizontal="center" vertical="center" shrinkToFit="1"/>
    </xf>
    <xf numFmtId="0" fontId="0" fillId="0" borderId="61" xfId="0" applyNumberFormat="1" applyFill="1" applyBorder="1" applyAlignment="1">
      <alignment horizontal="center" vertical="center" shrinkToFit="1"/>
    </xf>
    <xf numFmtId="0" fontId="0" fillId="0" borderId="64" xfId="0" applyNumberFormat="1" applyFill="1" applyBorder="1" applyAlignment="1">
      <alignment horizontal="center" vertical="center" shrinkToFit="1"/>
    </xf>
    <xf numFmtId="0" fontId="0" fillId="0" borderId="61" xfId="0" applyFont="1" applyBorder="1" applyAlignment="1">
      <alignment horizontal="center" vertical="center"/>
    </xf>
    <xf numFmtId="5" fontId="29" fillId="0" borderId="17" xfId="0" applyNumberFormat="1" applyFont="1" applyBorder="1" applyAlignment="1">
      <alignment horizontal="center" vertical="center"/>
    </xf>
    <xf numFmtId="5" fontId="29" fillId="0" borderId="18" xfId="0" applyNumberFormat="1" applyFont="1" applyBorder="1" applyAlignment="1">
      <alignment horizontal="center" vertical="center"/>
    </xf>
    <xf numFmtId="5" fontId="29" fillId="0" borderId="19" xfId="0" applyNumberFormat="1" applyFont="1" applyBorder="1" applyAlignment="1">
      <alignment horizontal="center" vertical="center"/>
    </xf>
    <xf numFmtId="0" fontId="27" fillId="0" borderId="0" xfId="0" applyFont="1" applyAlignment="1">
      <alignment horizontal="center"/>
    </xf>
    <xf numFmtId="0" fontId="6" fillId="0" borderId="13" xfId="0" applyFont="1" applyBorder="1" applyAlignment="1">
      <alignment horizontal="center"/>
    </xf>
    <xf numFmtId="0" fontId="28" fillId="0" borderId="14" xfId="0" applyNumberFormat="1" applyFont="1" applyFill="1" applyBorder="1" applyAlignment="1">
      <alignment horizontal="center" vertical="center" shrinkToFit="1"/>
    </xf>
    <xf numFmtId="0" fontId="28" fillId="0" borderId="21" xfId="0" applyNumberFormat="1" applyFont="1" applyFill="1" applyBorder="1" applyAlignment="1">
      <alignment horizontal="center" vertical="center" shrinkToFit="1"/>
    </xf>
    <xf numFmtId="0" fontId="28" fillId="0" borderId="37" xfId="0" applyNumberFormat="1" applyFont="1" applyFill="1" applyBorder="1" applyAlignment="1">
      <alignment horizontal="center" vertical="center" shrinkToFit="1"/>
    </xf>
    <xf numFmtId="0" fontId="28" fillId="0" borderId="25" xfId="0" applyNumberFormat="1" applyFont="1" applyFill="1" applyBorder="1" applyAlignment="1">
      <alignment horizontal="center" vertical="center" shrinkToFit="1"/>
    </xf>
    <xf numFmtId="0" fontId="28" fillId="0" borderId="0" xfId="0" applyNumberFormat="1" applyFont="1" applyFill="1" applyBorder="1" applyAlignment="1">
      <alignment horizontal="center" vertical="center" shrinkToFit="1"/>
    </xf>
    <xf numFmtId="0" fontId="28" fillId="0" borderId="68" xfId="0" applyNumberFormat="1" applyFont="1" applyFill="1" applyBorder="1" applyAlignment="1">
      <alignment horizontal="center" vertical="center" shrinkToFit="1"/>
    </xf>
    <xf numFmtId="0" fontId="28" fillId="0" borderId="26" xfId="0" applyNumberFormat="1" applyFont="1" applyFill="1" applyBorder="1" applyAlignment="1">
      <alignment horizontal="center" vertical="center" shrinkToFit="1"/>
    </xf>
    <xf numFmtId="0" fontId="28" fillId="0" borderId="13" xfId="0" applyNumberFormat="1" applyFont="1" applyFill="1" applyBorder="1" applyAlignment="1">
      <alignment horizontal="center" vertical="center" shrinkToFit="1"/>
    </xf>
    <xf numFmtId="0" fontId="28" fillId="0" borderId="34"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ont>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ill>
        <patternFill patternType="none">
          <bgColor indexed="65"/>
        </patternFill>
      </fill>
    </dxf>
    <dxf>
      <fill>
        <patternFill patternType="none">
          <bgColor indexed="65"/>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9</xdr:row>
      <xdr:rowOff>66675</xdr:rowOff>
    </xdr:from>
    <xdr:to>
      <xdr:col>1</xdr:col>
      <xdr:colOff>495300</xdr:colOff>
      <xdr:row>9</xdr:row>
      <xdr:rowOff>285750</xdr:rowOff>
    </xdr:to>
    <xdr:sp>
      <xdr:nvSpPr>
        <xdr:cNvPr id="1" name="円/楕円 1"/>
        <xdr:cNvSpPr>
          <a:spLocks/>
        </xdr:cNvSpPr>
      </xdr:nvSpPr>
      <xdr:spPr>
        <a:xfrm>
          <a:off x="6315075" y="2762250"/>
          <a:ext cx="209550" cy="219075"/>
        </a:xfrm>
        <a:prstGeom prst="ellipse">
          <a:avLst/>
        </a:prstGeom>
        <a:solidFill>
          <a:srgbClr val="4F81BD">
            <a:alpha val="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ai-yoshito@edu-g.gsn.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40"/>
  <sheetViews>
    <sheetView zoomScalePageLayoutView="0" workbookViewId="0" topLeftCell="A1">
      <selection activeCell="A49" sqref="A49"/>
    </sheetView>
  </sheetViews>
  <sheetFormatPr defaultColWidth="9.00390625" defaultRowHeight="13.5"/>
  <cols>
    <col min="1" max="1" width="157.375" style="41" customWidth="1"/>
  </cols>
  <sheetData>
    <row r="1" ht="13.5">
      <c r="A1" s="42"/>
    </row>
    <row r="2" ht="18.75">
      <c r="A2" s="43" t="s">
        <v>88</v>
      </c>
    </row>
    <row r="3" ht="13.5">
      <c r="A3" s="42"/>
    </row>
    <row r="4" ht="13.5">
      <c r="A4" s="48" t="s">
        <v>145</v>
      </c>
    </row>
    <row r="5" ht="13.5">
      <c r="A5" s="42"/>
    </row>
    <row r="6" ht="13.5">
      <c r="A6" t="s">
        <v>93</v>
      </c>
    </row>
    <row r="7" ht="13.5">
      <c r="A7" s="42" t="s">
        <v>89</v>
      </c>
    </row>
    <row r="8" ht="13.5">
      <c r="A8" s="42" t="s">
        <v>94</v>
      </c>
    </row>
    <row r="9" ht="13.5">
      <c r="A9" s="42" t="s">
        <v>95</v>
      </c>
    </row>
    <row r="10" ht="13.5">
      <c r="A10" s="42" t="s">
        <v>96</v>
      </c>
    </row>
    <row r="11" ht="13.5">
      <c r="A11" s="42" t="s">
        <v>97</v>
      </c>
    </row>
    <row r="12" ht="13.5">
      <c r="A12" t="s">
        <v>99</v>
      </c>
    </row>
    <row r="13" ht="13.5">
      <c r="A13" s="42" t="s">
        <v>108</v>
      </c>
    </row>
    <row r="14" ht="13.5">
      <c r="A14" s="42" t="s">
        <v>109</v>
      </c>
    </row>
    <row r="15" ht="13.5">
      <c r="A15" s="42" t="s">
        <v>135</v>
      </c>
    </row>
    <row r="16" ht="13.5">
      <c r="A16" s="42"/>
    </row>
    <row r="17" ht="13.5">
      <c r="A17" s="42" t="s">
        <v>90</v>
      </c>
    </row>
    <row r="18" ht="17.25">
      <c r="A18" t="s">
        <v>144</v>
      </c>
    </row>
    <row r="19" ht="17.25">
      <c r="A19" t="s">
        <v>143</v>
      </c>
    </row>
    <row r="20" ht="27">
      <c r="A20" s="44" t="s">
        <v>92</v>
      </c>
    </row>
    <row r="21" ht="13.5">
      <c r="A21" s="42"/>
    </row>
    <row r="22" ht="13.5">
      <c r="A22" s="47" t="s">
        <v>148</v>
      </c>
    </row>
    <row r="23" ht="13.5">
      <c r="A23" s="47" t="s">
        <v>111</v>
      </c>
    </row>
    <row r="24" ht="13.5">
      <c r="A24" s="47" t="s">
        <v>136</v>
      </c>
    </row>
    <row r="25" ht="13.5">
      <c r="A25" s="42"/>
    </row>
    <row r="26" ht="13.5">
      <c r="A26" t="s">
        <v>98</v>
      </c>
    </row>
    <row r="27" ht="13.5">
      <c r="A27" t="s">
        <v>137</v>
      </c>
    </row>
    <row r="28" ht="13.5">
      <c r="A28" s="42"/>
    </row>
    <row r="29" ht="13.5">
      <c r="A29" t="s">
        <v>138</v>
      </c>
    </row>
    <row r="30" ht="13.5">
      <c r="A30" t="s">
        <v>139</v>
      </c>
    </row>
    <row r="31" ht="27">
      <c r="A31" s="46" t="s">
        <v>140</v>
      </c>
    </row>
    <row r="32" ht="13.5">
      <c r="A32" s="45" t="s">
        <v>91</v>
      </c>
    </row>
    <row r="33" ht="13.5">
      <c r="A33" s="42"/>
    </row>
    <row r="34" ht="13.5">
      <c r="A34" s="42" t="s">
        <v>100</v>
      </c>
    </row>
    <row r="35" ht="13.5">
      <c r="A35" s="41" t="s">
        <v>141</v>
      </c>
    </row>
    <row r="36" ht="13.5">
      <c r="A36" s="41" t="s">
        <v>110</v>
      </c>
    </row>
    <row r="38" ht="25.5">
      <c r="A38" s="77" t="s">
        <v>142</v>
      </c>
    </row>
    <row r="39" s="80" customFormat="1" ht="21">
      <c r="A39" s="79" t="s">
        <v>147</v>
      </c>
    </row>
    <row r="40" ht="13.5">
      <c r="A40" s="78" t="s">
        <v>146</v>
      </c>
    </row>
    <row r="41" ht="21" customHeight="1"/>
  </sheetData>
  <sheetProtection/>
  <hyperlinks>
    <hyperlink ref="A39" r:id="rId1" display="arai-yoshito@edu-g.gsn.ed.jp"/>
  </hyperlinks>
  <printOptions horizontalCentered="1"/>
  <pageMargins left="0.7086614173228347" right="0.7086614173228347" top="0.7480314960629921" bottom="0.7480314960629921" header="0" footer="0"/>
  <pageSetup horizontalDpi="600" verticalDpi="600" orientation="landscape" paperSize="9" scale="87" r:id="rId2"/>
</worksheet>
</file>

<file path=xl/worksheets/sheet2.xml><?xml version="1.0" encoding="utf-8"?>
<worksheet xmlns="http://schemas.openxmlformats.org/spreadsheetml/2006/main" xmlns:r="http://schemas.openxmlformats.org/officeDocument/2006/relationships">
  <sheetPr>
    <tabColor indexed="11"/>
  </sheetPr>
  <dimension ref="A1:BB60"/>
  <sheetViews>
    <sheetView tabSelected="1" zoomScalePageLayoutView="0" workbookViewId="0" topLeftCell="A1">
      <selection activeCell="AX61" sqref="AX61"/>
    </sheetView>
  </sheetViews>
  <sheetFormatPr defaultColWidth="9.00390625" defaultRowHeight="13.5"/>
  <cols>
    <col min="1" max="18" width="2.125" style="1" customWidth="1"/>
    <col min="19" max="20" width="2.625" style="1" customWidth="1"/>
    <col min="21" max="49" width="2.125" style="1" customWidth="1"/>
    <col min="50" max="16384" width="9.00390625" style="1" customWidth="1"/>
  </cols>
  <sheetData>
    <row r="1" spans="1:46" ht="13.5">
      <c r="A1" s="150" t="s">
        <v>125</v>
      </c>
      <c r="B1" s="150"/>
      <c r="C1" s="150"/>
      <c r="D1" s="150"/>
      <c r="E1" s="150"/>
      <c r="F1" s="150"/>
      <c r="G1" s="150"/>
      <c r="H1" s="150"/>
      <c r="I1" s="150"/>
      <c r="J1" s="150"/>
      <c r="K1" s="150"/>
      <c r="L1" s="150"/>
      <c r="M1" s="150"/>
      <c r="N1" s="150"/>
      <c r="O1" s="150"/>
      <c r="P1" s="15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3.5">
      <c r="A2" s="150"/>
      <c r="B2" s="150"/>
      <c r="C2" s="150"/>
      <c r="D2" s="150"/>
      <c r="E2" s="150"/>
      <c r="F2" s="150"/>
      <c r="G2" s="150"/>
      <c r="H2" s="150"/>
      <c r="I2" s="150"/>
      <c r="J2" s="150"/>
      <c r="K2" s="150"/>
      <c r="L2" s="150"/>
      <c r="M2" s="150"/>
      <c r="N2" s="150"/>
      <c r="O2" s="150"/>
      <c r="P2" s="15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7.25">
      <c r="A3" s="150" t="s">
        <v>126</v>
      </c>
      <c r="B3" s="150"/>
      <c r="C3" s="150"/>
      <c r="D3" s="150"/>
      <c r="E3" s="150"/>
      <c r="F3" s="150"/>
      <c r="G3" s="150"/>
      <c r="H3" s="150"/>
      <c r="I3" s="150"/>
      <c r="J3" s="150"/>
      <c r="K3" s="150"/>
      <c r="L3" s="150"/>
      <c r="M3" s="150"/>
      <c r="N3" s="150"/>
      <c r="O3" s="150"/>
      <c r="P3" s="150"/>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7.25">
      <c r="A4" s="150" t="s">
        <v>4</v>
      </c>
      <c r="B4" s="150"/>
      <c r="C4" s="150"/>
      <c r="D4" s="150"/>
      <c r="E4" s="150"/>
      <c r="F4" s="150"/>
      <c r="G4" s="150"/>
      <c r="H4" s="150"/>
      <c r="I4" s="150"/>
      <c r="J4" s="150"/>
      <c r="K4" s="150"/>
      <c r="L4" s="150"/>
      <c r="M4" s="150"/>
      <c r="N4" s="150"/>
      <c r="O4" s="150"/>
      <c r="P4" s="15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23.25" customHeight="1">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01" t="s">
        <v>28</v>
      </c>
      <c r="AI5" s="101"/>
      <c r="AJ5" s="101"/>
      <c r="AK5" s="101"/>
      <c r="AL5" s="101"/>
      <c r="AM5" s="163"/>
      <c r="AN5" s="164"/>
      <c r="AO5" s="164"/>
      <c r="AP5" s="164"/>
      <c r="AQ5" s="164"/>
      <c r="AR5" s="164"/>
      <c r="AS5" s="164"/>
      <c r="AT5" s="165"/>
    </row>
    <row r="6" spans="1:46" ht="18" customHeight="1">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2"/>
      <c r="AI6" s="172"/>
      <c r="AJ6" s="172"/>
      <c r="AK6" s="172"/>
      <c r="AL6" s="172"/>
      <c r="AM6" s="172"/>
      <c r="AN6" s="172"/>
      <c r="AO6" s="172"/>
      <c r="AP6" s="172"/>
      <c r="AQ6" s="172"/>
      <c r="AR6" s="172"/>
      <c r="AS6" s="172"/>
      <c r="AT6" s="172"/>
    </row>
    <row r="7" spans="1:46" ht="17.25" customHeight="1">
      <c r="A7" s="157" t="s">
        <v>0</v>
      </c>
      <c r="B7" s="158"/>
      <c r="C7" s="159"/>
      <c r="D7" s="187"/>
      <c r="E7" s="188"/>
      <c r="F7" s="188"/>
      <c r="G7" s="188"/>
      <c r="H7" s="188"/>
      <c r="I7" s="188"/>
      <c r="J7" s="188"/>
      <c r="K7" s="188"/>
      <c r="L7" s="188"/>
      <c r="M7" s="188"/>
      <c r="N7" s="188"/>
      <c r="O7" s="188"/>
      <c r="P7" s="188"/>
      <c r="Q7" s="189"/>
      <c r="R7" s="175" t="s">
        <v>34</v>
      </c>
      <c r="S7" s="176"/>
      <c r="T7" s="183"/>
      <c r="U7" s="183"/>
      <c r="V7" s="182" t="s">
        <v>2</v>
      </c>
      <c r="W7" s="179"/>
      <c r="X7" s="16" t="s">
        <v>33</v>
      </c>
      <c r="Y7" s="185"/>
      <c r="Z7" s="185"/>
      <c r="AA7" s="185"/>
      <c r="AB7" s="185"/>
      <c r="AC7" s="185"/>
      <c r="AD7" s="185"/>
      <c r="AE7" s="186"/>
      <c r="AF7" s="191"/>
      <c r="AG7" s="191"/>
      <c r="AH7" s="191"/>
      <c r="AI7" s="191"/>
      <c r="AJ7" s="191"/>
      <c r="AK7" s="191"/>
      <c r="AL7" s="192"/>
      <c r="AM7" s="151" t="s">
        <v>13</v>
      </c>
      <c r="AN7" s="152"/>
      <c r="AO7" s="154" t="s">
        <v>29</v>
      </c>
      <c r="AP7" s="155"/>
      <c r="AQ7" s="155"/>
      <c r="AR7" s="173"/>
      <c r="AS7" s="173"/>
      <c r="AT7" s="174"/>
    </row>
    <row r="8" spans="1:46" ht="27" customHeight="1">
      <c r="A8" s="144" t="s">
        <v>67</v>
      </c>
      <c r="B8" s="145"/>
      <c r="C8" s="146"/>
      <c r="D8" s="125"/>
      <c r="E8" s="126"/>
      <c r="F8" s="126"/>
      <c r="G8" s="126"/>
      <c r="H8" s="126"/>
      <c r="I8" s="126"/>
      <c r="J8" s="126"/>
      <c r="K8" s="126"/>
      <c r="L8" s="126"/>
      <c r="M8" s="126"/>
      <c r="N8" s="126"/>
      <c r="O8" s="126"/>
      <c r="P8" s="126"/>
      <c r="Q8" s="127"/>
      <c r="R8" s="177"/>
      <c r="S8" s="178"/>
      <c r="T8" s="184"/>
      <c r="U8" s="184"/>
      <c r="V8" s="177"/>
      <c r="W8" s="180"/>
      <c r="X8" s="125"/>
      <c r="Y8" s="126"/>
      <c r="Z8" s="126"/>
      <c r="AA8" s="126"/>
      <c r="AB8" s="126"/>
      <c r="AC8" s="126"/>
      <c r="AD8" s="126"/>
      <c r="AE8" s="126"/>
      <c r="AF8" s="126"/>
      <c r="AG8" s="126"/>
      <c r="AH8" s="126"/>
      <c r="AI8" s="126"/>
      <c r="AJ8" s="126"/>
      <c r="AK8" s="126"/>
      <c r="AL8" s="127"/>
      <c r="AM8" s="153"/>
      <c r="AN8" s="153"/>
      <c r="AO8" s="125"/>
      <c r="AP8" s="126"/>
      <c r="AQ8" s="126"/>
      <c r="AR8" s="126"/>
      <c r="AS8" s="126"/>
      <c r="AT8" s="127"/>
    </row>
    <row r="9" spans="1:46" ht="17.25" customHeight="1">
      <c r="A9" s="118" t="s">
        <v>0</v>
      </c>
      <c r="B9" s="119"/>
      <c r="C9" s="120"/>
      <c r="D9" s="121"/>
      <c r="E9" s="122"/>
      <c r="F9" s="122"/>
      <c r="G9" s="122"/>
      <c r="H9" s="122"/>
      <c r="I9" s="122"/>
      <c r="J9" s="122"/>
      <c r="K9" s="122"/>
      <c r="L9" s="122"/>
      <c r="M9" s="122"/>
      <c r="N9" s="160" t="s">
        <v>74</v>
      </c>
      <c r="O9" s="161"/>
      <c r="P9" s="162"/>
      <c r="Q9" s="179" t="s">
        <v>3</v>
      </c>
      <c r="R9" s="179"/>
      <c r="S9" s="20" t="s">
        <v>33</v>
      </c>
      <c r="T9" s="185"/>
      <c r="U9" s="185"/>
      <c r="V9" s="185"/>
      <c r="W9" s="185"/>
      <c r="X9" s="185"/>
      <c r="Y9" s="185"/>
      <c r="Z9" s="186"/>
      <c r="AA9" s="190"/>
      <c r="AB9" s="191"/>
      <c r="AC9" s="191"/>
      <c r="AD9" s="191"/>
      <c r="AE9" s="191"/>
      <c r="AF9" s="191"/>
      <c r="AG9" s="191"/>
      <c r="AH9" s="191"/>
      <c r="AI9" s="191"/>
      <c r="AJ9" s="191"/>
      <c r="AK9" s="191"/>
      <c r="AL9" s="192"/>
      <c r="AM9" s="151" t="s">
        <v>13</v>
      </c>
      <c r="AN9" s="152"/>
      <c r="AO9" s="154" t="s">
        <v>29</v>
      </c>
      <c r="AP9" s="155"/>
      <c r="AQ9" s="155"/>
      <c r="AR9" s="173"/>
      <c r="AS9" s="173"/>
      <c r="AT9" s="174"/>
    </row>
    <row r="10" spans="1:46" ht="27" customHeight="1">
      <c r="A10" s="128" t="s">
        <v>73</v>
      </c>
      <c r="B10" s="129"/>
      <c r="C10" s="130"/>
      <c r="D10" s="131"/>
      <c r="E10" s="132"/>
      <c r="F10" s="132"/>
      <c r="G10" s="132"/>
      <c r="H10" s="132"/>
      <c r="I10" s="132"/>
      <c r="J10" s="132"/>
      <c r="K10" s="132"/>
      <c r="L10" s="132"/>
      <c r="M10" s="132"/>
      <c r="N10" s="163"/>
      <c r="O10" s="164"/>
      <c r="P10" s="165"/>
      <c r="Q10" s="180"/>
      <c r="R10" s="180"/>
      <c r="S10" s="125"/>
      <c r="T10" s="126"/>
      <c r="U10" s="126"/>
      <c r="V10" s="126"/>
      <c r="W10" s="126"/>
      <c r="X10" s="126"/>
      <c r="Y10" s="126"/>
      <c r="Z10" s="126"/>
      <c r="AA10" s="126"/>
      <c r="AB10" s="126"/>
      <c r="AC10" s="126"/>
      <c r="AD10" s="126"/>
      <c r="AE10" s="126"/>
      <c r="AF10" s="126"/>
      <c r="AG10" s="126"/>
      <c r="AH10" s="126"/>
      <c r="AI10" s="126"/>
      <c r="AJ10" s="126"/>
      <c r="AK10" s="126"/>
      <c r="AL10" s="127"/>
      <c r="AM10" s="153"/>
      <c r="AN10" s="153"/>
      <c r="AO10" s="125"/>
      <c r="AP10" s="126"/>
      <c r="AQ10" s="126"/>
      <c r="AR10" s="126"/>
      <c r="AS10" s="126"/>
      <c r="AT10" s="127"/>
    </row>
    <row r="11" spans="1:46" ht="17.25" customHeight="1">
      <c r="A11" s="139" t="s">
        <v>0</v>
      </c>
      <c r="B11" s="140"/>
      <c r="C11" s="140"/>
      <c r="D11" s="123"/>
      <c r="E11" s="124"/>
      <c r="F11" s="124"/>
      <c r="G11" s="124"/>
      <c r="H11" s="124"/>
      <c r="I11" s="124"/>
      <c r="J11" s="124"/>
      <c r="K11" s="124"/>
      <c r="L11" s="124"/>
      <c r="M11" s="139" t="s">
        <v>0</v>
      </c>
      <c r="N11" s="140"/>
      <c r="O11" s="140"/>
      <c r="P11" s="193"/>
      <c r="Q11" s="194"/>
      <c r="R11" s="194"/>
      <c r="S11" s="194"/>
      <c r="T11" s="194"/>
      <c r="U11" s="194"/>
      <c r="V11" s="194"/>
      <c r="W11" s="194"/>
      <c r="X11" s="195"/>
      <c r="Y11" s="133" t="s">
        <v>0</v>
      </c>
      <c r="Z11" s="134"/>
      <c r="AA11" s="135"/>
      <c r="AB11" s="136"/>
      <c r="AC11" s="137"/>
      <c r="AD11" s="137"/>
      <c r="AE11" s="137"/>
      <c r="AF11" s="137"/>
      <c r="AG11" s="137"/>
      <c r="AH11" s="137"/>
      <c r="AI11" s="138"/>
      <c r="AJ11" s="133" t="s">
        <v>0</v>
      </c>
      <c r="AK11" s="134"/>
      <c r="AL11" s="135"/>
      <c r="AM11" s="136"/>
      <c r="AN11" s="137"/>
      <c r="AO11" s="137"/>
      <c r="AP11" s="137"/>
      <c r="AQ11" s="137"/>
      <c r="AR11" s="137"/>
      <c r="AS11" s="137"/>
      <c r="AT11" s="138"/>
    </row>
    <row r="12" spans="1:46" ht="28.5" customHeight="1">
      <c r="A12" s="116" t="s">
        <v>36</v>
      </c>
      <c r="B12" s="117"/>
      <c r="C12" s="117"/>
      <c r="D12" s="141"/>
      <c r="E12" s="142"/>
      <c r="F12" s="142"/>
      <c r="G12" s="142"/>
      <c r="H12" s="142"/>
      <c r="I12" s="142"/>
      <c r="J12" s="142"/>
      <c r="K12" s="142"/>
      <c r="L12" s="143"/>
      <c r="M12" s="116" t="s">
        <v>37</v>
      </c>
      <c r="N12" s="117"/>
      <c r="O12" s="117"/>
      <c r="P12" s="141"/>
      <c r="Q12" s="142"/>
      <c r="R12" s="142"/>
      <c r="S12" s="142"/>
      <c r="T12" s="142"/>
      <c r="U12" s="142"/>
      <c r="V12" s="142"/>
      <c r="W12" s="142"/>
      <c r="X12" s="143"/>
      <c r="Y12" s="147" t="s">
        <v>37</v>
      </c>
      <c r="Z12" s="148"/>
      <c r="AA12" s="149"/>
      <c r="AB12" s="125"/>
      <c r="AC12" s="126"/>
      <c r="AD12" s="126"/>
      <c r="AE12" s="126"/>
      <c r="AF12" s="126"/>
      <c r="AG12" s="126"/>
      <c r="AH12" s="126"/>
      <c r="AI12" s="127"/>
      <c r="AJ12" s="147" t="s">
        <v>37</v>
      </c>
      <c r="AK12" s="148"/>
      <c r="AL12" s="149"/>
      <c r="AM12" s="125"/>
      <c r="AN12" s="126"/>
      <c r="AO12" s="126"/>
      <c r="AP12" s="126"/>
      <c r="AQ12" s="126"/>
      <c r="AR12" s="126"/>
      <c r="AS12" s="126"/>
      <c r="AT12" s="127"/>
    </row>
    <row r="13" spans="1:46" ht="28.5" customHeight="1">
      <c r="A13" s="160" t="s">
        <v>75</v>
      </c>
      <c r="B13" s="196"/>
      <c r="C13" s="196"/>
      <c r="D13" s="196"/>
      <c r="E13" s="196"/>
      <c r="F13" s="197"/>
      <c r="G13" s="113"/>
      <c r="H13" s="114"/>
      <c r="I13" s="114"/>
      <c r="J13" s="114"/>
      <c r="K13" s="114"/>
      <c r="L13" s="115"/>
      <c r="M13" s="116" t="s">
        <v>84</v>
      </c>
      <c r="N13" s="117"/>
      <c r="O13" s="117"/>
      <c r="P13" s="111"/>
      <c r="Q13" s="112"/>
      <c r="R13" s="112"/>
      <c r="S13" s="112"/>
      <c r="T13" s="112"/>
      <c r="U13" s="112"/>
      <c r="V13" s="112"/>
      <c r="W13" s="112"/>
      <c r="X13" s="112"/>
      <c r="Y13" s="40"/>
      <c r="Z13" s="40"/>
      <c r="AA13" s="40"/>
      <c r="AB13" s="40"/>
      <c r="AC13" s="40"/>
      <c r="AD13" s="40"/>
      <c r="AE13" s="40"/>
      <c r="AF13" s="40"/>
      <c r="AG13" s="40"/>
      <c r="AH13" s="40"/>
      <c r="AI13" s="40"/>
      <c r="AJ13" s="40"/>
      <c r="AK13" s="40"/>
      <c r="AL13" s="40"/>
      <c r="AM13" s="40"/>
      <c r="AN13" s="40"/>
      <c r="AO13" s="40"/>
      <c r="AP13" s="40"/>
      <c r="AQ13" s="40"/>
      <c r="AR13" s="40"/>
      <c r="AS13" s="40"/>
      <c r="AT13" s="40"/>
    </row>
    <row r="14" spans="1:46" ht="18.75" customHeight="1">
      <c r="A14" s="181"/>
      <c r="B14" s="181"/>
      <c r="C14" s="181"/>
      <c r="D14" s="181"/>
      <c r="E14" s="181"/>
      <c r="F14" s="181"/>
      <c r="G14" s="181"/>
      <c r="H14" s="181"/>
      <c r="I14" s="181"/>
      <c r="J14" s="181"/>
      <c r="K14" s="181"/>
      <c r="L14" s="181"/>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ht="19.5" customHeight="1">
      <c r="A15" s="169" t="s">
        <v>38</v>
      </c>
      <c r="B15" s="169"/>
      <c r="C15" s="169"/>
      <c r="D15" s="103" t="s">
        <v>20</v>
      </c>
      <c r="E15" s="103"/>
      <c r="F15" s="103"/>
      <c r="G15" s="103"/>
      <c r="H15" s="103"/>
      <c r="I15" s="103"/>
      <c r="J15" s="103"/>
      <c r="K15" s="103"/>
      <c r="L15" s="103"/>
      <c r="M15" s="103"/>
      <c r="N15" s="103"/>
      <c r="O15" s="103"/>
      <c r="P15" s="166" t="s">
        <v>42</v>
      </c>
      <c r="Q15" s="166"/>
      <c r="R15" s="166"/>
      <c r="S15" s="156" t="s">
        <v>71</v>
      </c>
      <c r="T15" s="156"/>
      <c r="U15" s="156"/>
      <c r="V15" s="156"/>
      <c r="W15" s="156"/>
      <c r="X15" s="156"/>
      <c r="Y15" s="156"/>
      <c r="Z15" s="156"/>
      <c r="AA15" s="156"/>
      <c r="AB15" s="156" t="s">
        <v>43</v>
      </c>
      <c r="AC15" s="156"/>
      <c r="AD15" s="156"/>
      <c r="AE15" s="156"/>
      <c r="AF15" s="156"/>
      <c r="AG15" s="156"/>
      <c r="AH15" s="156"/>
      <c r="AI15" s="156"/>
      <c r="AJ15" s="156"/>
      <c r="AK15" s="156"/>
      <c r="AL15" s="156"/>
      <c r="AM15" s="156" t="s">
        <v>35</v>
      </c>
      <c r="AN15" s="156"/>
      <c r="AO15" s="156"/>
      <c r="AP15" s="156"/>
      <c r="AQ15" s="156" t="s">
        <v>44</v>
      </c>
      <c r="AR15" s="156"/>
      <c r="AS15" s="156"/>
      <c r="AT15" s="156"/>
    </row>
    <row r="16" spans="1:46" ht="19.5" customHeight="1">
      <c r="A16" s="107">
        <v>1</v>
      </c>
      <c r="B16" s="107"/>
      <c r="C16" s="107"/>
      <c r="D16" s="167"/>
      <c r="E16" s="168"/>
      <c r="F16" s="168"/>
      <c r="G16" s="168"/>
      <c r="H16" s="168"/>
      <c r="I16" s="168"/>
      <c r="J16" s="168"/>
      <c r="K16" s="168"/>
      <c r="L16" s="168"/>
      <c r="M16" s="168"/>
      <c r="N16" s="168"/>
      <c r="O16" s="168"/>
      <c r="P16" s="97"/>
      <c r="Q16" s="96"/>
      <c r="R16" s="96"/>
      <c r="S16" s="34">
        <v>19</v>
      </c>
      <c r="T16" s="37"/>
      <c r="U16" s="35" t="s">
        <v>68</v>
      </c>
      <c r="V16" s="110"/>
      <c r="W16" s="110"/>
      <c r="X16" s="35" t="s">
        <v>69</v>
      </c>
      <c r="Y16" s="110"/>
      <c r="Z16" s="110"/>
      <c r="AA16" s="36" t="s">
        <v>70</v>
      </c>
      <c r="AB16" s="96"/>
      <c r="AC16" s="96"/>
      <c r="AD16" s="96"/>
      <c r="AE16" s="96"/>
      <c r="AF16" s="96"/>
      <c r="AG16" s="96"/>
      <c r="AH16" s="96"/>
      <c r="AI16" s="96"/>
      <c r="AJ16" s="96"/>
      <c r="AK16" s="96"/>
      <c r="AL16" s="96"/>
      <c r="AM16" s="96"/>
      <c r="AN16" s="96"/>
      <c r="AO16" s="96"/>
      <c r="AP16" s="96"/>
      <c r="AQ16" s="96"/>
      <c r="AR16" s="96"/>
      <c r="AS16" s="96"/>
      <c r="AT16" s="96"/>
    </row>
    <row r="17" spans="1:46" ht="19.5" customHeight="1">
      <c r="A17" s="96">
        <v>2</v>
      </c>
      <c r="B17" s="107"/>
      <c r="C17" s="107"/>
      <c r="D17" s="98"/>
      <c r="E17" s="96"/>
      <c r="F17" s="96"/>
      <c r="G17" s="96"/>
      <c r="H17" s="96"/>
      <c r="I17" s="96"/>
      <c r="J17" s="96"/>
      <c r="K17" s="96"/>
      <c r="L17" s="96"/>
      <c r="M17" s="96"/>
      <c r="N17" s="96"/>
      <c r="O17" s="96"/>
      <c r="P17" s="97"/>
      <c r="Q17" s="96"/>
      <c r="R17" s="96"/>
      <c r="S17" s="34">
        <v>19</v>
      </c>
      <c r="T17" s="37"/>
      <c r="U17" s="35" t="s">
        <v>68</v>
      </c>
      <c r="V17" s="110"/>
      <c r="W17" s="110"/>
      <c r="X17" s="35" t="s">
        <v>69</v>
      </c>
      <c r="Y17" s="110"/>
      <c r="Z17" s="110"/>
      <c r="AA17" s="36" t="s">
        <v>70</v>
      </c>
      <c r="AB17" s="96"/>
      <c r="AC17" s="96"/>
      <c r="AD17" s="96"/>
      <c r="AE17" s="96"/>
      <c r="AF17" s="96"/>
      <c r="AG17" s="96"/>
      <c r="AH17" s="96"/>
      <c r="AI17" s="96"/>
      <c r="AJ17" s="96"/>
      <c r="AK17" s="96"/>
      <c r="AL17" s="96"/>
      <c r="AM17" s="96"/>
      <c r="AN17" s="96"/>
      <c r="AO17" s="96"/>
      <c r="AP17" s="96"/>
      <c r="AQ17" s="96"/>
      <c r="AR17" s="96"/>
      <c r="AS17" s="96"/>
      <c r="AT17" s="96"/>
    </row>
    <row r="18" spans="1:46" ht="19.5" customHeight="1">
      <c r="A18" s="96">
        <v>3</v>
      </c>
      <c r="B18" s="107"/>
      <c r="C18" s="107"/>
      <c r="D18" s="98"/>
      <c r="E18" s="96"/>
      <c r="F18" s="96"/>
      <c r="G18" s="96"/>
      <c r="H18" s="96"/>
      <c r="I18" s="96"/>
      <c r="J18" s="96"/>
      <c r="K18" s="96"/>
      <c r="L18" s="96"/>
      <c r="M18" s="96"/>
      <c r="N18" s="96"/>
      <c r="O18" s="96"/>
      <c r="P18" s="97"/>
      <c r="Q18" s="96"/>
      <c r="R18" s="96"/>
      <c r="S18" s="34">
        <v>19</v>
      </c>
      <c r="T18" s="37"/>
      <c r="U18" s="35" t="s">
        <v>68</v>
      </c>
      <c r="V18" s="110"/>
      <c r="W18" s="110"/>
      <c r="X18" s="35" t="s">
        <v>69</v>
      </c>
      <c r="Y18" s="110"/>
      <c r="Z18" s="110"/>
      <c r="AA18" s="36" t="s">
        <v>70</v>
      </c>
      <c r="AB18" s="96"/>
      <c r="AC18" s="96"/>
      <c r="AD18" s="96"/>
      <c r="AE18" s="96"/>
      <c r="AF18" s="96"/>
      <c r="AG18" s="96"/>
      <c r="AH18" s="96"/>
      <c r="AI18" s="96"/>
      <c r="AJ18" s="96"/>
      <c r="AK18" s="96"/>
      <c r="AL18" s="96"/>
      <c r="AM18" s="96"/>
      <c r="AN18" s="96"/>
      <c r="AO18" s="96"/>
      <c r="AP18" s="96"/>
      <c r="AQ18" s="96"/>
      <c r="AR18" s="96"/>
      <c r="AS18" s="96"/>
      <c r="AT18" s="96"/>
    </row>
    <row r="19" spans="1:46" ht="19.5" customHeight="1">
      <c r="A19" s="96">
        <v>4</v>
      </c>
      <c r="B19" s="107"/>
      <c r="C19" s="107"/>
      <c r="D19" s="98"/>
      <c r="E19" s="96"/>
      <c r="F19" s="96"/>
      <c r="G19" s="96"/>
      <c r="H19" s="96"/>
      <c r="I19" s="96"/>
      <c r="J19" s="96"/>
      <c r="K19" s="96"/>
      <c r="L19" s="96"/>
      <c r="M19" s="96"/>
      <c r="N19" s="96"/>
      <c r="O19" s="96"/>
      <c r="P19" s="97"/>
      <c r="Q19" s="96"/>
      <c r="R19" s="96"/>
      <c r="S19" s="34">
        <v>19</v>
      </c>
      <c r="T19" s="37"/>
      <c r="U19" s="35" t="s">
        <v>68</v>
      </c>
      <c r="V19" s="110"/>
      <c r="W19" s="110"/>
      <c r="X19" s="35" t="s">
        <v>69</v>
      </c>
      <c r="Y19" s="110"/>
      <c r="Z19" s="110"/>
      <c r="AA19" s="36" t="s">
        <v>70</v>
      </c>
      <c r="AB19" s="96"/>
      <c r="AC19" s="96"/>
      <c r="AD19" s="96"/>
      <c r="AE19" s="96"/>
      <c r="AF19" s="96"/>
      <c r="AG19" s="96"/>
      <c r="AH19" s="96"/>
      <c r="AI19" s="96"/>
      <c r="AJ19" s="96"/>
      <c r="AK19" s="96"/>
      <c r="AL19" s="96"/>
      <c r="AM19" s="96"/>
      <c r="AN19" s="96"/>
      <c r="AO19" s="96"/>
      <c r="AP19" s="96"/>
      <c r="AQ19" s="96"/>
      <c r="AR19" s="96"/>
      <c r="AS19" s="96"/>
      <c r="AT19" s="96"/>
    </row>
    <row r="20" spans="1:46" ht="19.5" customHeight="1">
      <c r="A20" s="96">
        <v>5</v>
      </c>
      <c r="B20" s="107"/>
      <c r="C20" s="107"/>
      <c r="D20" s="98"/>
      <c r="E20" s="96"/>
      <c r="F20" s="96"/>
      <c r="G20" s="96"/>
      <c r="H20" s="96"/>
      <c r="I20" s="96"/>
      <c r="J20" s="96"/>
      <c r="K20" s="96"/>
      <c r="L20" s="96"/>
      <c r="M20" s="96"/>
      <c r="N20" s="96"/>
      <c r="O20" s="96"/>
      <c r="P20" s="97"/>
      <c r="Q20" s="96"/>
      <c r="R20" s="96"/>
      <c r="S20" s="34">
        <v>19</v>
      </c>
      <c r="T20" s="37"/>
      <c r="U20" s="35" t="s">
        <v>68</v>
      </c>
      <c r="V20" s="110"/>
      <c r="W20" s="110"/>
      <c r="X20" s="35" t="s">
        <v>69</v>
      </c>
      <c r="Y20" s="110"/>
      <c r="Z20" s="110"/>
      <c r="AA20" s="36" t="s">
        <v>70</v>
      </c>
      <c r="AB20" s="96"/>
      <c r="AC20" s="96"/>
      <c r="AD20" s="96"/>
      <c r="AE20" s="96"/>
      <c r="AF20" s="96"/>
      <c r="AG20" s="96"/>
      <c r="AH20" s="96"/>
      <c r="AI20" s="96"/>
      <c r="AJ20" s="96"/>
      <c r="AK20" s="96"/>
      <c r="AL20" s="96"/>
      <c r="AM20" s="96"/>
      <c r="AN20" s="96"/>
      <c r="AO20" s="96"/>
      <c r="AP20" s="96"/>
      <c r="AQ20" s="96"/>
      <c r="AR20" s="96"/>
      <c r="AS20" s="96"/>
      <c r="AT20" s="96"/>
    </row>
    <row r="21" spans="1:46" ht="19.5" customHeight="1">
      <c r="A21" s="96">
        <v>6</v>
      </c>
      <c r="B21" s="107"/>
      <c r="C21" s="107"/>
      <c r="D21" s="98"/>
      <c r="E21" s="96"/>
      <c r="F21" s="96"/>
      <c r="G21" s="96"/>
      <c r="H21" s="96"/>
      <c r="I21" s="96"/>
      <c r="J21" s="96"/>
      <c r="K21" s="96"/>
      <c r="L21" s="96"/>
      <c r="M21" s="96"/>
      <c r="N21" s="96"/>
      <c r="O21" s="96"/>
      <c r="P21" s="97"/>
      <c r="Q21" s="96"/>
      <c r="R21" s="96"/>
      <c r="S21" s="34">
        <v>19</v>
      </c>
      <c r="T21" s="37"/>
      <c r="U21" s="35" t="s">
        <v>68</v>
      </c>
      <c r="V21" s="110"/>
      <c r="W21" s="110"/>
      <c r="X21" s="35" t="s">
        <v>69</v>
      </c>
      <c r="Y21" s="110"/>
      <c r="Z21" s="110"/>
      <c r="AA21" s="36" t="s">
        <v>70</v>
      </c>
      <c r="AB21" s="96"/>
      <c r="AC21" s="96"/>
      <c r="AD21" s="96"/>
      <c r="AE21" s="96"/>
      <c r="AF21" s="96"/>
      <c r="AG21" s="96"/>
      <c r="AH21" s="96"/>
      <c r="AI21" s="96"/>
      <c r="AJ21" s="96"/>
      <c r="AK21" s="96"/>
      <c r="AL21" s="96"/>
      <c r="AM21" s="96"/>
      <c r="AN21" s="96"/>
      <c r="AO21" s="96"/>
      <c r="AP21" s="96"/>
      <c r="AQ21" s="96"/>
      <c r="AR21" s="96"/>
      <c r="AS21" s="96"/>
      <c r="AT21" s="96"/>
    </row>
    <row r="22" spans="1:46" ht="19.5" customHeight="1">
      <c r="A22" s="96">
        <v>7</v>
      </c>
      <c r="B22" s="107"/>
      <c r="C22" s="107"/>
      <c r="D22" s="98"/>
      <c r="E22" s="96"/>
      <c r="F22" s="96"/>
      <c r="G22" s="96"/>
      <c r="H22" s="96"/>
      <c r="I22" s="96"/>
      <c r="J22" s="96"/>
      <c r="K22" s="96"/>
      <c r="L22" s="96"/>
      <c r="M22" s="96"/>
      <c r="N22" s="96"/>
      <c r="O22" s="96"/>
      <c r="P22" s="97"/>
      <c r="Q22" s="96"/>
      <c r="R22" s="96"/>
      <c r="S22" s="34">
        <v>19</v>
      </c>
      <c r="T22" s="37"/>
      <c r="U22" s="35" t="s">
        <v>68</v>
      </c>
      <c r="V22" s="110"/>
      <c r="W22" s="110"/>
      <c r="X22" s="35" t="s">
        <v>69</v>
      </c>
      <c r="Y22" s="110"/>
      <c r="Z22" s="110"/>
      <c r="AA22" s="36" t="s">
        <v>70</v>
      </c>
      <c r="AB22" s="96"/>
      <c r="AC22" s="96"/>
      <c r="AD22" s="96"/>
      <c r="AE22" s="96"/>
      <c r="AF22" s="96"/>
      <c r="AG22" s="96"/>
      <c r="AH22" s="96"/>
      <c r="AI22" s="96"/>
      <c r="AJ22" s="96"/>
      <c r="AK22" s="96"/>
      <c r="AL22" s="96"/>
      <c r="AM22" s="96"/>
      <c r="AN22" s="96"/>
      <c r="AO22" s="96"/>
      <c r="AP22" s="96"/>
      <c r="AQ22" s="96"/>
      <c r="AR22" s="96"/>
      <c r="AS22" s="96"/>
      <c r="AT22" s="96"/>
    </row>
    <row r="23" spans="1:46" ht="19.5" customHeight="1">
      <c r="A23" s="96">
        <v>8</v>
      </c>
      <c r="B23" s="107"/>
      <c r="C23" s="107"/>
      <c r="D23" s="98"/>
      <c r="E23" s="96"/>
      <c r="F23" s="96"/>
      <c r="G23" s="96"/>
      <c r="H23" s="96"/>
      <c r="I23" s="96"/>
      <c r="J23" s="96"/>
      <c r="K23" s="96"/>
      <c r="L23" s="96"/>
      <c r="M23" s="96"/>
      <c r="N23" s="96"/>
      <c r="O23" s="96"/>
      <c r="P23" s="97"/>
      <c r="Q23" s="96"/>
      <c r="R23" s="96"/>
      <c r="S23" s="34">
        <v>19</v>
      </c>
      <c r="T23" s="37"/>
      <c r="U23" s="35" t="s">
        <v>68</v>
      </c>
      <c r="V23" s="110"/>
      <c r="W23" s="110"/>
      <c r="X23" s="35" t="s">
        <v>69</v>
      </c>
      <c r="Y23" s="110"/>
      <c r="Z23" s="110"/>
      <c r="AA23" s="36" t="s">
        <v>70</v>
      </c>
      <c r="AB23" s="96"/>
      <c r="AC23" s="96"/>
      <c r="AD23" s="96"/>
      <c r="AE23" s="96"/>
      <c r="AF23" s="96"/>
      <c r="AG23" s="96"/>
      <c r="AH23" s="96"/>
      <c r="AI23" s="96"/>
      <c r="AJ23" s="96"/>
      <c r="AK23" s="96"/>
      <c r="AL23" s="96"/>
      <c r="AM23" s="96"/>
      <c r="AN23" s="96"/>
      <c r="AO23" s="96"/>
      <c r="AP23" s="96"/>
      <c r="AQ23" s="96"/>
      <c r="AR23" s="96"/>
      <c r="AS23" s="96"/>
      <c r="AT23" s="96"/>
    </row>
    <row r="24" spans="1:46" ht="19.5" customHeight="1">
      <c r="A24" s="96">
        <v>9</v>
      </c>
      <c r="B24" s="107"/>
      <c r="C24" s="107"/>
      <c r="D24" s="98"/>
      <c r="E24" s="96"/>
      <c r="F24" s="96"/>
      <c r="G24" s="96"/>
      <c r="H24" s="96"/>
      <c r="I24" s="96"/>
      <c r="J24" s="96"/>
      <c r="K24" s="96"/>
      <c r="L24" s="96"/>
      <c r="M24" s="96"/>
      <c r="N24" s="96"/>
      <c r="O24" s="96"/>
      <c r="P24" s="97"/>
      <c r="Q24" s="96"/>
      <c r="R24" s="96"/>
      <c r="S24" s="34">
        <v>19</v>
      </c>
      <c r="T24" s="37"/>
      <c r="U24" s="35" t="s">
        <v>68</v>
      </c>
      <c r="V24" s="110"/>
      <c r="W24" s="110"/>
      <c r="X24" s="35" t="s">
        <v>69</v>
      </c>
      <c r="Y24" s="110"/>
      <c r="Z24" s="110"/>
      <c r="AA24" s="36" t="s">
        <v>70</v>
      </c>
      <c r="AB24" s="96"/>
      <c r="AC24" s="96"/>
      <c r="AD24" s="96"/>
      <c r="AE24" s="96"/>
      <c r="AF24" s="96"/>
      <c r="AG24" s="96"/>
      <c r="AH24" s="96"/>
      <c r="AI24" s="96"/>
      <c r="AJ24" s="96"/>
      <c r="AK24" s="96"/>
      <c r="AL24" s="96"/>
      <c r="AM24" s="96"/>
      <c r="AN24" s="96"/>
      <c r="AO24" s="96"/>
      <c r="AP24" s="96"/>
      <c r="AQ24" s="96"/>
      <c r="AR24" s="96"/>
      <c r="AS24" s="96"/>
      <c r="AT24" s="96"/>
    </row>
    <row r="25" spans="1:46" ht="19.5" customHeight="1">
      <c r="A25" s="96">
        <v>10</v>
      </c>
      <c r="B25" s="107"/>
      <c r="C25" s="107"/>
      <c r="D25" s="98"/>
      <c r="E25" s="96"/>
      <c r="F25" s="96"/>
      <c r="G25" s="96"/>
      <c r="H25" s="96"/>
      <c r="I25" s="96"/>
      <c r="J25" s="96"/>
      <c r="K25" s="96"/>
      <c r="L25" s="96"/>
      <c r="M25" s="96"/>
      <c r="N25" s="96"/>
      <c r="O25" s="96"/>
      <c r="P25" s="97"/>
      <c r="Q25" s="96"/>
      <c r="R25" s="96"/>
      <c r="S25" s="34">
        <v>19</v>
      </c>
      <c r="T25" s="37"/>
      <c r="U25" s="35" t="s">
        <v>68</v>
      </c>
      <c r="V25" s="110"/>
      <c r="W25" s="110"/>
      <c r="X25" s="35" t="s">
        <v>69</v>
      </c>
      <c r="Y25" s="110"/>
      <c r="Z25" s="110"/>
      <c r="AA25" s="36" t="s">
        <v>70</v>
      </c>
      <c r="AB25" s="96"/>
      <c r="AC25" s="96"/>
      <c r="AD25" s="96"/>
      <c r="AE25" s="96"/>
      <c r="AF25" s="96"/>
      <c r="AG25" s="96"/>
      <c r="AH25" s="96"/>
      <c r="AI25" s="96"/>
      <c r="AJ25" s="96"/>
      <c r="AK25" s="96"/>
      <c r="AL25" s="96"/>
      <c r="AM25" s="96"/>
      <c r="AN25" s="96"/>
      <c r="AO25" s="96"/>
      <c r="AP25" s="96"/>
      <c r="AQ25" s="96"/>
      <c r="AR25" s="96"/>
      <c r="AS25" s="96"/>
      <c r="AT25" s="96"/>
    </row>
    <row r="26" spans="1:46" ht="19.5" customHeight="1">
      <c r="A26" s="96">
        <v>11</v>
      </c>
      <c r="B26" s="107"/>
      <c r="C26" s="107"/>
      <c r="D26" s="98"/>
      <c r="E26" s="96"/>
      <c r="F26" s="96"/>
      <c r="G26" s="96"/>
      <c r="H26" s="96"/>
      <c r="I26" s="96"/>
      <c r="J26" s="96"/>
      <c r="K26" s="96"/>
      <c r="L26" s="96"/>
      <c r="M26" s="96"/>
      <c r="N26" s="96"/>
      <c r="O26" s="96"/>
      <c r="P26" s="97"/>
      <c r="Q26" s="96"/>
      <c r="R26" s="96"/>
      <c r="S26" s="34">
        <v>19</v>
      </c>
      <c r="T26" s="37"/>
      <c r="U26" s="35" t="s">
        <v>68</v>
      </c>
      <c r="V26" s="110"/>
      <c r="W26" s="110"/>
      <c r="X26" s="35" t="s">
        <v>69</v>
      </c>
      <c r="Y26" s="110"/>
      <c r="Z26" s="110"/>
      <c r="AA26" s="36" t="s">
        <v>70</v>
      </c>
      <c r="AB26" s="96"/>
      <c r="AC26" s="96"/>
      <c r="AD26" s="96"/>
      <c r="AE26" s="96"/>
      <c r="AF26" s="96"/>
      <c r="AG26" s="96"/>
      <c r="AH26" s="96"/>
      <c r="AI26" s="96"/>
      <c r="AJ26" s="96"/>
      <c r="AK26" s="96"/>
      <c r="AL26" s="96"/>
      <c r="AM26" s="96"/>
      <c r="AN26" s="96"/>
      <c r="AO26" s="96"/>
      <c r="AP26" s="96"/>
      <c r="AQ26" s="96"/>
      <c r="AR26" s="96"/>
      <c r="AS26" s="96"/>
      <c r="AT26" s="96"/>
    </row>
    <row r="27" spans="1:46" ht="19.5" customHeight="1">
      <c r="A27" s="96">
        <v>12</v>
      </c>
      <c r="B27" s="107"/>
      <c r="C27" s="107"/>
      <c r="D27" s="98"/>
      <c r="E27" s="96"/>
      <c r="F27" s="96"/>
      <c r="G27" s="96"/>
      <c r="H27" s="96"/>
      <c r="I27" s="96"/>
      <c r="J27" s="96"/>
      <c r="K27" s="96"/>
      <c r="L27" s="96"/>
      <c r="M27" s="96"/>
      <c r="N27" s="96"/>
      <c r="O27" s="96"/>
      <c r="P27" s="97"/>
      <c r="Q27" s="96"/>
      <c r="R27" s="96"/>
      <c r="S27" s="34">
        <v>19</v>
      </c>
      <c r="T27" s="37"/>
      <c r="U27" s="35" t="s">
        <v>68</v>
      </c>
      <c r="V27" s="110"/>
      <c r="W27" s="110"/>
      <c r="X27" s="35" t="s">
        <v>69</v>
      </c>
      <c r="Y27" s="110"/>
      <c r="Z27" s="110"/>
      <c r="AA27" s="36" t="s">
        <v>70</v>
      </c>
      <c r="AB27" s="96"/>
      <c r="AC27" s="96"/>
      <c r="AD27" s="96"/>
      <c r="AE27" s="96"/>
      <c r="AF27" s="96"/>
      <c r="AG27" s="96"/>
      <c r="AH27" s="96"/>
      <c r="AI27" s="96"/>
      <c r="AJ27" s="96"/>
      <c r="AK27" s="96"/>
      <c r="AL27" s="96"/>
      <c r="AM27" s="96"/>
      <c r="AN27" s="96"/>
      <c r="AO27" s="96"/>
      <c r="AP27" s="96"/>
      <c r="AQ27" s="96"/>
      <c r="AR27" s="96"/>
      <c r="AS27" s="96"/>
      <c r="AT27" s="96"/>
    </row>
    <row r="28" spans="1:46" ht="19.5" customHeight="1">
      <c r="A28" s="96">
        <v>13</v>
      </c>
      <c r="B28" s="107"/>
      <c r="C28" s="107"/>
      <c r="D28" s="98"/>
      <c r="E28" s="96"/>
      <c r="F28" s="96"/>
      <c r="G28" s="96"/>
      <c r="H28" s="96"/>
      <c r="I28" s="96"/>
      <c r="J28" s="96"/>
      <c r="K28" s="96"/>
      <c r="L28" s="96"/>
      <c r="M28" s="96"/>
      <c r="N28" s="96"/>
      <c r="O28" s="96"/>
      <c r="P28" s="97"/>
      <c r="Q28" s="96"/>
      <c r="R28" s="96"/>
      <c r="S28" s="34">
        <v>19</v>
      </c>
      <c r="T28" s="37"/>
      <c r="U28" s="35" t="s">
        <v>68</v>
      </c>
      <c r="V28" s="110"/>
      <c r="W28" s="110"/>
      <c r="X28" s="35" t="s">
        <v>69</v>
      </c>
      <c r="Y28" s="110"/>
      <c r="Z28" s="110"/>
      <c r="AA28" s="36" t="s">
        <v>70</v>
      </c>
      <c r="AB28" s="96"/>
      <c r="AC28" s="96"/>
      <c r="AD28" s="96"/>
      <c r="AE28" s="96"/>
      <c r="AF28" s="96"/>
      <c r="AG28" s="96"/>
      <c r="AH28" s="96"/>
      <c r="AI28" s="96"/>
      <c r="AJ28" s="96"/>
      <c r="AK28" s="96"/>
      <c r="AL28" s="96"/>
      <c r="AM28" s="96"/>
      <c r="AN28" s="96"/>
      <c r="AO28" s="96"/>
      <c r="AP28" s="96"/>
      <c r="AQ28" s="96"/>
      <c r="AR28" s="96"/>
      <c r="AS28" s="96"/>
      <c r="AT28" s="96"/>
    </row>
    <row r="29" spans="1:46" ht="19.5" customHeight="1">
      <c r="A29" s="96">
        <v>14</v>
      </c>
      <c r="B29" s="107"/>
      <c r="C29" s="107"/>
      <c r="D29" s="98"/>
      <c r="E29" s="96"/>
      <c r="F29" s="96"/>
      <c r="G29" s="96"/>
      <c r="H29" s="96"/>
      <c r="I29" s="96"/>
      <c r="J29" s="96"/>
      <c r="K29" s="96"/>
      <c r="L29" s="96"/>
      <c r="M29" s="96"/>
      <c r="N29" s="96"/>
      <c r="O29" s="96"/>
      <c r="P29" s="97"/>
      <c r="Q29" s="96"/>
      <c r="R29" s="96"/>
      <c r="S29" s="34">
        <v>19</v>
      </c>
      <c r="T29" s="37"/>
      <c r="U29" s="35" t="s">
        <v>68</v>
      </c>
      <c r="V29" s="110"/>
      <c r="W29" s="110"/>
      <c r="X29" s="35" t="s">
        <v>69</v>
      </c>
      <c r="Y29" s="110"/>
      <c r="Z29" s="110"/>
      <c r="AA29" s="36" t="s">
        <v>70</v>
      </c>
      <c r="AB29" s="96"/>
      <c r="AC29" s="96"/>
      <c r="AD29" s="96"/>
      <c r="AE29" s="96"/>
      <c r="AF29" s="96"/>
      <c r="AG29" s="96"/>
      <c r="AH29" s="96"/>
      <c r="AI29" s="96"/>
      <c r="AJ29" s="96"/>
      <c r="AK29" s="96"/>
      <c r="AL29" s="96"/>
      <c r="AM29" s="96"/>
      <c r="AN29" s="96"/>
      <c r="AO29" s="96"/>
      <c r="AP29" s="96"/>
      <c r="AQ29" s="96"/>
      <c r="AR29" s="96"/>
      <c r="AS29" s="96"/>
      <c r="AT29" s="96"/>
    </row>
    <row r="30" spans="1:46" ht="19.5" customHeight="1">
      <c r="A30" s="96">
        <v>15</v>
      </c>
      <c r="B30" s="107"/>
      <c r="C30" s="107"/>
      <c r="D30" s="98"/>
      <c r="E30" s="96"/>
      <c r="F30" s="96"/>
      <c r="G30" s="96"/>
      <c r="H30" s="96"/>
      <c r="I30" s="96"/>
      <c r="J30" s="96"/>
      <c r="K30" s="96"/>
      <c r="L30" s="96"/>
      <c r="M30" s="96"/>
      <c r="N30" s="96"/>
      <c r="O30" s="96"/>
      <c r="P30" s="97"/>
      <c r="Q30" s="96"/>
      <c r="R30" s="96"/>
      <c r="S30" s="34">
        <v>19</v>
      </c>
      <c r="T30" s="37"/>
      <c r="U30" s="35" t="s">
        <v>68</v>
      </c>
      <c r="V30" s="110"/>
      <c r="W30" s="110"/>
      <c r="X30" s="35" t="s">
        <v>69</v>
      </c>
      <c r="Y30" s="110"/>
      <c r="Z30" s="110"/>
      <c r="AA30" s="36" t="s">
        <v>70</v>
      </c>
      <c r="AB30" s="96"/>
      <c r="AC30" s="96"/>
      <c r="AD30" s="96"/>
      <c r="AE30" s="96"/>
      <c r="AF30" s="96"/>
      <c r="AG30" s="96"/>
      <c r="AH30" s="96"/>
      <c r="AI30" s="96"/>
      <c r="AJ30" s="96"/>
      <c r="AK30" s="96"/>
      <c r="AL30" s="96"/>
      <c r="AM30" s="96"/>
      <c r="AN30" s="96"/>
      <c r="AO30" s="96"/>
      <c r="AP30" s="96"/>
      <c r="AQ30" s="96"/>
      <c r="AR30" s="96"/>
      <c r="AS30" s="96"/>
      <c r="AT30" s="96"/>
    </row>
    <row r="31" spans="1:47" ht="12.75" customHeight="1">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row>
    <row r="32" spans="1:47" ht="27.75" customHeight="1">
      <c r="A32" s="105" t="s">
        <v>39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row>
    <row r="33" spans="1:47" ht="23.25" customHeight="1">
      <c r="A33" s="108" t="s">
        <v>5</v>
      </c>
      <c r="B33" s="103"/>
      <c r="C33" s="103"/>
      <c r="D33" s="103"/>
      <c r="E33" s="103"/>
      <c r="F33" s="103"/>
      <c r="G33" s="103"/>
      <c r="H33" s="102" t="s">
        <v>45</v>
      </c>
      <c r="I33" s="103"/>
      <c r="J33" s="103"/>
      <c r="K33" s="103"/>
      <c r="L33" s="98"/>
      <c r="M33" s="99"/>
      <c r="N33" s="99"/>
      <c r="O33" s="99"/>
      <c r="P33" s="99"/>
      <c r="Q33" s="99"/>
      <c r="R33" s="98"/>
      <c r="S33" s="99"/>
      <c r="T33" s="99"/>
      <c r="U33" s="99"/>
      <c r="V33" s="99"/>
      <c r="W33" s="99"/>
      <c r="X33" s="109"/>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row>
    <row r="34" spans="1:47" ht="22.5" customHeight="1">
      <c r="A34" s="103"/>
      <c r="B34" s="103"/>
      <c r="C34" s="103"/>
      <c r="D34" s="103"/>
      <c r="E34" s="103"/>
      <c r="F34" s="103"/>
      <c r="G34" s="103"/>
      <c r="H34" s="102" t="s">
        <v>46</v>
      </c>
      <c r="I34" s="103"/>
      <c r="J34" s="103"/>
      <c r="K34" s="103"/>
      <c r="L34" s="98"/>
      <c r="M34" s="99"/>
      <c r="N34" s="99"/>
      <c r="O34" s="99"/>
      <c r="P34" s="99"/>
      <c r="Q34" s="99"/>
      <c r="R34" s="98"/>
      <c r="S34" s="99"/>
      <c r="T34" s="99"/>
      <c r="U34" s="99"/>
      <c r="V34" s="99"/>
      <c r="W34" s="99"/>
      <c r="X34" s="109"/>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row>
    <row r="35" spans="1:47" ht="27.75" customHeight="1">
      <c r="A35" s="104" t="s">
        <v>40</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5"/>
    </row>
    <row r="36" spans="1:54" s="49" customFormat="1" ht="27.75" customHeight="1">
      <c r="A36" s="198" t="s">
        <v>101</v>
      </c>
      <c r="B36" s="199"/>
      <c r="C36" s="199"/>
      <c r="D36" s="199"/>
      <c r="E36" s="199"/>
      <c r="F36" s="51"/>
      <c r="G36" s="51"/>
      <c r="H36" s="51"/>
      <c r="I36" s="57" t="s">
        <v>103</v>
      </c>
      <c r="J36" s="95"/>
      <c r="K36" s="95"/>
      <c r="L36" s="58" t="s">
        <v>69</v>
      </c>
      <c r="M36" s="95"/>
      <c r="N36" s="95"/>
      <c r="O36" s="58" t="s">
        <v>102</v>
      </c>
      <c r="P36" s="57" t="s">
        <v>104</v>
      </c>
      <c r="Q36" s="52"/>
      <c r="R36" s="53"/>
      <c r="S36" s="54"/>
      <c r="T36" s="90" t="s">
        <v>106</v>
      </c>
      <c r="U36" s="91"/>
      <c r="V36" s="91"/>
      <c r="W36" s="91"/>
      <c r="X36" s="91"/>
      <c r="Y36" s="91"/>
      <c r="Z36" s="91"/>
      <c r="AA36" s="53"/>
      <c r="AB36" s="52"/>
      <c r="AC36" s="93" t="s">
        <v>105</v>
      </c>
      <c r="AD36" s="93"/>
      <c r="AE36" s="93"/>
      <c r="AF36" s="93"/>
      <c r="AG36" s="55"/>
      <c r="AH36" s="94" t="s">
        <v>107</v>
      </c>
      <c r="AI36" s="94"/>
      <c r="AJ36" s="94"/>
      <c r="AK36" s="94"/>
      <c r="AL36" s="94"/>
      <c r="AM36" s="56"/>
      <c r="AN36" s="53"/>
      <c r="AO36" s="52"/>
      <c r="AP36" s="93" t="s">
        <v>105</v>
      </c>
      <c r="AQ36" s="93"/>
      <c r="AR36" s="93"/>
      <c r="AS36" s="93"/>
      <c r="AT36" s="54"/>
      <c r="AU36" s="50"/>
      <c r="AV36" s="50"/>
      <c r="AW36" s="50"/>
      <c r="AX36" s="50"/>
      <c r="AY36" s="50"/>
      <c r="AZ36" s="50"/>
      <c r="BA36" s="50"/>
      <c r="BB36" s="50"/>
    </row>
    <row r="37" spans="1:54" s="49" customFormat="1" ht="27.75" customHeight="1">
      <c r="A37" s="20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50"/>
      <c r="AW37" s="50"/>
      <c r="AX37" s="50"/>
      <c r="AY37" s="50"/>
      <c r="AZ37" s="50"/>
      <c r="BA37" s="50"/>
      <c r="BB37" s="50"/>
    </row>
    <row r="38" spans="1:46" ht="27.75" customHeight="1">
      <c r="A38" s="232" t="s">
        <v>127</v>
      </c>
      <c r="B38" s="232"/>
      <c r="C38" s="232"/>
      <c r="D38" s="232"/>
      <c r="E38" s="92"/>
      <c r="F38" s="92"/>
      <c r="G38" s="1" t="s">
        <v>69</v>
      </c>
      <c r="H38" s="92"/>
      <c r="I38" s="92"/>
      <c r="J38" s="1" t="s">
        <v>70</v>
      </c>
      <c r="K38" s="202">
        <f>IF(D8="","",D8)</f>
      </c>
      <c r="L38" s="106"/>
      <c r="M38" s="106"/>
      <c r="N38" s="106"/>
      <c r="O38" s="106"/>
      <c r="P38" s="106"/>
      <c r="Q38" s="106"/>
      <c r="R38" s="106"/>
      <c r="S38" s="106"/>
      <c r="T38" s="106"/>
      <c r="U38" s="106"/>
      <c r="V38" s="106"/>
      <c r="W38" s="106"/>
      <c r="X38" s="106"/>
      <c r="Y38" s="106"/>
      <c r="Z38" s="106"/>
      <c r="AA38" s="106"/>
      <c r="AB38" s="106"/>
      <c r="AC38" s="106"/>
      <c r="AD38" s="106"/>
      <c r="AE38" s="201" t="s">
        <v>30</v>
      </c>
      <c r="AF38" s="201"/>
      <c r="AG38" s="89"/>
      <c r="AH38" s="89"/>
      <c r="AI38" s="89"/>
      <c r="AJ38" s="89"/>
      <c r="AK38" s="89"/>
      <c r="AL38" s="89"/>
      <c r="AM38" s="89"/>
      <c r="AN38" s="89"/>
      <c r="AO38" s="89"/>
      <c r="AP38" s="89"/>
      <c r="AQ38" s="106" t="s">
        <v>27</v>
      </c>
      <c r="AR38" s="106"/>
      <c r="AS38" s="106"/>
      <c r="AT38" s="106"/>
    </row>
    <row r="39" spans="1:47" ht="27.75" customHeight="1">
      <c r="A39" s="105"/>
      <c r="B39" s="105"/>
      <c r="C39" s="105"/>
      <c r="D39" s="105"/>
      <c r="E39" s="105"/>
      <c r="F39" s="105"/>
      <c r="G39" s="105"/>
      <c r="H39" s="105"/>
      <c r="I39" s="105"/>
      <c r="J39" s="105"/>
      <c r="K39" s="105"/>
      <c r="L39" s="105"/>
      <c r="M39" s="105"/>
      <c r="N39" s="105"/>
      <c r="O39" s="105"/>
      <c r="P39" s="105"/>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row>
    <row r="40" spans="1:47" ht="27.75" customHeight="1">
      <c r="A40" s="105" t="s">
        <v>41</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ht="27.75" customHeight="1">
      <c r="A41" s="105"/>
      <c r="B41" s="105"/>
      <c r="C41" s="105"/>
      <c r="D41" s="105"/>
      <c r="E41" s="105"/>
      <c r="F41" s="105"/>
      <c r="G41" s="105"/>
      <c r="H41" s="105"/>
      <c r="I41" s="105"/>
      <c r="J41" s="105"/>
      <c r="K41" s="105"/>
      <c r="L41" s="105"/>
      <c r="M41" s="105"/>
      <c r="N41" s="105"/>
      <c r="O41" s="105"/>
      <c r="P41" s="105"/>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row>
    <row r="42" spans="1:46" ht="27.75" customHeight="1">
      <c r="A42" s="232" t="s">
        <v>127</v>
      </c>
      <c r="B42" s="232"/>
      <c r="C42" s="232"/>
      <c r="D42" s="232"/>
      <c r="E42" s="92"/>
      <c r="F42" s="92"/>
      <c r="G42" s="1" t="s">
        <v>69</v>
      </c>
      <c r="H42" s="92"/>
      <c r="I42" s="92"/>
      <c r="J42" s="1" t="s">
        <v>70</v>
      </c>
      <c r="K42" s="230">
        <f>IF(AM5="","",AM5)</f>
      </c>
      <c r="L42" s="231"/>
      <c r="M42" s="231"/>
      <c r="N42" s="231"/>
      <c r="O42" s="231"/>
      <c r="P42" s="231"/>
      <c r="Q42" s="231"/>
      <c r="R42" s="231"/>
      <c r="S42" s="231"/>
      <c r="T42" s="231"/>
      <c r="U42" s="219" t="s">
        <v>47</v>
      </c>
      <c r="V42" s="219"/>
      <c r="W42" s="219"/>
      <c r="X42" s="219"/>
      <c r="Y42" s="219"/>
      <c r="Z42" s="219"/>
      <c r="AA42" s="219"/>
      <c r="AB42" s="219"/>
      <c r="AC42" s="219"/>
      <c r="AD42" s="219"/>
      <c r="AE42" s="220"/>
      <c r="AG42" s="89"/>
      <c r="AH42" s="89"/>
      <c r="AI42" s="89"/>
      <c r="AJ42" s="89"/>
      <c r="AK42" s="89"/>
      <c r="AL42" s="89"/>
      <c r="AM42" s="89"/>
      <c r="AN42" s="89"/>
      <c r="AO42" s="89"/>
      <c r="AP42" s="89"/>
      <c r="AQ42" s="106" t="s">
        <v>27</v>
      </c>
      <c r="AR42" s="106"/>
      <c r="AS42" s="106"/>
      <c r="AT42" s="106"/>
    </row>
    <row r="43" spans="1:47"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ht="30" customHeight="1" thickBot="1">
      <c r="A44" s="217" t="s">
        <v>78</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row>
    <row r="45" spans="1:47" ht="30" customHeight="1" thickBot="1" thickTop="1">
      <c r="A45" s="218" t="s">
        <v>77</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row>
    <row r="46" spans="1:42" ht="13.5">
      <c r="A46" s="221" t="s">
        <v>66</v>
      </c>
      <c r="B46" s="222"/>
      <c r="C46" s="222"/>
      <c r="D46" s="222"/>
      <c r="E46" s="222"/>
      <c r="F46" s="222"/>
      <c r="G46" s="222"/>
      <c r="H46" s="224"/>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6"/>
    </row>
    <row r="47" spans="1:42" ht="13.5">
      <c r="A47" s="223"/>
      <c r="B47" s="103"/>
      <c r="C47" s="103"/>
      <c r="D47" s="103"/>
      <c r="E47" s="103"/>
      <c r="F47" s="103"/>
      <c r="G47" s="103"/>
      <c r="H47" s="227"/>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9"/>
    </row>
    <row r="48" spans="1:42" ht="13.5">
      <c r="A48" s="208" t="s">
        <v>63</v>
      </c>
      <c r="B48" s="156"/>
      <c r="C48" s="156"/>
      <c r="D48" s="156"/>
      <c r="E48" s="156"/>
      <c r="F48" s="156"/>
      <c r="G48" s="156"/>
      <c r="H48" s="211"/>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3"/>
    </row>
    <row r="49" spans="1:42" ht="14.25" thickBot="1">
      <c r="A49" s="209"/>
      <c r="B49" s="210"/>
      <c r="C49" s="210"/>
      <c r="D49" s="210"/>
      <c r="E49" s="210"/>
      <c r="F49" s="210"/>
      <c r="G49" s="210"/>
      <c r="H49" s="214"/>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6"/>
    </row>
    <row r="51" spans="1:47" s="69" customFormat="1" ht="30" customHeight="1">
      <c r="A51" s="203" t="s">
        <v>112</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row>
    <row r="52" spans="1:43" s="69" customFormat="1" ht="60" customHeight="1">
      <c r="A52" s="204"/>
      <c r="B52" s="205"/>
      <c r="C52" s="205"/>
      <c r="D52" s="205"/>
      <c r="E52" s="205"/>
      <c r="F52" s="205"/>
      <c r="G52" s="205"/>
      <c r="H52" s="205"/>
      <c r="I52" s="205"/>
      <c r="J52" s="206"/>
      <c r="K52" s="207" t="s">
        <v>113</v>
      </c>
      <c r="L52" s="207"/>
      <c r="M52" s="207"/>
      <c r="N52" s="207"/>
      <c r="O52" s="207"/>
      <c r="R52" s="207" t="s">
        <v>114</v>
      </c>
      <c r="S52" s="207"/>
      <c r="T52" s="207"/>
      <c r="U52" s="207"/>
      <c r="V52" s="207"/>
      <c r="W52" s="207"/>
      <c r="X52" s="207"/>
      <c r="Y52" s="207">
        <f>1000*A52</f>
        <v>0</v>
      </c>
      <c r="Z52" s="207"/>
      <c r="AA52" s="207"/>
      <c r="AB52" s="207"/>
      <c r="AC52" s="207"/>
      <c r="AD52" s="207"/>
      <c r="AE52" s="207"/>
      <c r="AF52" s="207"/>
      <c r="AG52" s="207"/>
      <c r="AH52" s="207"/>
      <c r="AI52" s="207"/>
      <c r="AJ52" s="207"/>
      <c r="AK52" s="207"/>
      <c r="AL52" s="207"/>
      <c r="AM52" s="207" t="s">
        <v>115</v>
      </c>
      <c r="AN52" s="207"/>
      <c r="AO52" s="207"/>
      <c r="AP52" s="207"/>
      <c r="AQ52" s="207"/>
    </row>
    <row r="53" s="69" customFormat="1" ht="13.5"/>
    <row r="54" s="69" customFormat="1" ht="18.75">
      <c r="F54" s="43" t="s">
        <v>116</v>
      </c>
    </row>
    <row r="55" s="69" customFormat="1" ht="18.75">
      <c r="F55" s="43" t="s">
        <v>124</v>
      </c>
    </row>
    <row r="56" s="69" customFormat="1" ht="18.75">
      <c r="F56" s="43" t="s">
        <v>117</v>
      </c>
    </row>
    <row r="58" spans="6:39" ht="36" customHeight="1">
      <c r="F58" s="83" t="s">
        <v>149</v>
      </c>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2"/>
      <c r="AM58" s="81"/>
    </row>
    <row r="59" spans="6:39" ht="13.5" customHeight="1">
      <c r="F59" s="85"/>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2"/>
      <c r="AM59" s="81"/>
    </row>
    <row r="60" spans="6:39" ht="13.5" customHeight="1">
      <c r="F60" s="87"/>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2"/>
      <c r="AM60" s="81"/>
    </row>
  </sheetData>
  <sheetProtection/>
  <mergeCells count="233">
    <mergeCell ref="A51:AU51"/>
    <mergeCell ref="A52:J52"/>
    <mergeCell ref="K52:O52"/>
    <mergeCell ref="R52:X52"/>
    <mergeCell ref="Y52:AL52"/>
    <mergeCell ref="AM52:AQ52"/>
    <mergeCell ref="A48:G49"/>
    <mergeCell ref="H48:AP49"/>
    <mergeCell ref="L34:Q34"/>
    <mergeCell ref="A44:AU44"/>
    <mergeCell ref="A45:AU45"/>
    <mergeCell ref="AQ42:AT42"/>
    <mergeCell ref="U42:AE42"/>
    <mergeCell ref="E42:F42"/>
    <mergeCell ref="A41:AU41"/>
    <mergeCell ref="A40:AU40"/>
    <mergeCell ref="A46:G47"/>
    <mergeCell ref="H46:AP47"/>
    <mergeCell ref="H42:I42"/>
    <mergeCell ref="K42:T42"/>
    <mergeCell ref="AG42:AP42"/>
    <mergeCell ref="A42:D42"/>
    <mergeCell ref="A38:D38"/>
    <mergeCell ref="A39:AU39"/>
    <mergeCell ref="A37:AU37"/>
    <mergeCell ref="AC36:AF36"/>
    <mergeCell ref="AE38:AF38"/>
    <mergeCell ref="K38:AD38"/>
    <mergeCell ref="P26:R26"/>
    <mergeCell ref="AQ28:AT28"/>
    <mergeCell ref="AM29:AP29"/>
    <mergeCell ref="AQ29:AT29"/>
    <mergeCell ref="P28:R28"/>
    <mergeCell ref="P27:R27"/>
    <mergeCell ref="AB27:AL27"/>
    <mergeCell ref="AM27:AP27"/>
    <mergeCell ref="AQ26:AT26"/>
    <mergeCell ref="V29:W29"/>
    <mergeCell ref="AQ27:AT27"/>
    <mergeCell ref="AM28:AP28"/>
    <mergeCell ref="V28:W28"/>
    <mergeCell ref="A29:C29"/>
    <mergeCell ref="L33:Q33"/>
    <mergeCell ref="D29:O29"/>
    <mergeCell ref="P29:R29"/>
    <mergeCell ref="AB29:AL29"/>
    <mergeCell ref="A28:C28"/>
    <mergeCell ref="D23:O23"/>
    <mergeCell ref="AB23:AL23"/>
    <mergeCell ref="AM23:AP23"/>
    <mergeCell ref="AQ23:AT23"/>
    <mergeCell ref="AB22:AL22"/>
    <mergeCell ref="AM22:AP22"/>
    <mergeCell ref="V22:W22"/>
    <mergeCell ref="V23:W23"/>
    <mergeCell ref="P23:R23"/>
    <mergeCell ref="D18:O18"/>
    <mergeCell ref="D19:O19"/>
    <mergeCell ref="AM19:AP19"/>
    <mergeCell ref="AQ19:AT19"/>
    <mergeCell ref="A20:C20"/>
    <mergeCell ref="A19:C19"/>
    <mergeCell ref="AQ20:AT20"/>
    <mergeCell ref="A21:C21"/>
    <mergeCell ref="D21:O21"/>
    <mergeCell ref="AB21:AL21"/>
    <mergeCell ref="AM21:AP21"/>
    <mergeCell ref="AQ21:AT21"/>
    <mergeCell ref="AH5:AL5"/>
    <mergeCell ref="AM16:AP16"/>
    <mergeCell ref="AQ16:AT16"/>
    <mergeCell ref="AB17:AL17"/>
    <mergeCell ref="AM17:AP17"/>
    <mergeCell ref="AQ17:AT17"/>
    <mergeCell ref="AR7:AT7"/>
    <mergeCell ref="AB20:AL20"/>
    <mergeCell ref="AM20:AP20"/>
    <mergeCell ref="AB19:AL19"/>
    <mergeCell ref="AO10:AT10"/>
    <mergeCell ref="AF7:AL7"/>
    <mergeCell ref="A16:C16"/>
    <mergeCell ref="R7:S8"/>
    <mergeCell ref="D15:O15"/>
    <mergeCell ref="Y11:AA11"/>
    <mergeCell ref="Q9:R10"/>
    <mergeCell ref="A14:L14"/>
    <mergeCell ref="V7:W8"/>
    <mergeCell ref="T7:U8"/>
    <mergeCell ref="T9:Z9"/>
    <mergeCell ref="D7:Q7"/>
    <mergeCell ref="AA9:AL9"/>
    <mergeCell ref="P11:X11"/>
    <mergeCell ref="AB16:AL16"/>
    <mergeCell ref="S15:AA15"/>
    <mergeCell ref="AB15:AL15"/>
    <mergeCell ref="AJ12:AL12"/>
    <mergeCell ref="D8:Q8"/>
    <mergeCell ref="Y7:AE7"/>
    <mergeCell ref="A13:F13"/>
    <mergeCell ref="M11:O11"/>
    <mergeCell ref="A1:AT2"/>
    <mergeCell ref="A3:AT3"/>
    <mergeCell ref="A4:AT4"/>
    <mergeCell ref="AM7:AN8"/>
    <mergeCell ref="AO7:AQ7"/>
    <mergeCell ref="Y16:Z16"/>
    <mergeCell ref="AQ15:AT15"/>
    <mergeCell ref="AM15:AP15"/>
    <mergeCell ref="AM12:AT12"/>
    <mergeCell ref="AM11:AT11"/>
    <mergeCell ref="A7:C7"/>
    <mergeCell ref="AB12:AI12"/>
    <mergeCell ref="AM9:AN10"/>
    <mergeCell ref="AO9:AQ9"/>
    <mergeCell ref="N9:P9"/>
    <mergeCell ref="N10:P10"/>
    <mergeCell ref="AO8:AT8"/>
    <mergeCell ref="P15:R15"/>
    <mergeCell ref="D16:O16"/>
    <mergeCell ref="A15:C15"/>
    <mergeCell ref="AM5:AT5"/>
    <mergeCell ref="A5:AG6"/>
    <mergeCell ref="AH6:AT6"/>
    <mergeCell ref="AR9:AT9"/>
    <mergeCell ref="D25:O25"/>
    <mergeCell ref="D26:O26"/>
    <mergeCell ref="A12:C12"/>
    <mergeCell ref="D12:L12"/>
    <mergeCell ref="M12:O12"/>
    <mergeCell ref="P12:X12"/>
    <mergeCell ref="V16:W16"/>
    <mergeCell ref="A8:C8"/>
    <mergeCell ref="A24:C24"/>
    <mergeCell ref="A23:C23"/>
    <mergeCell ref="A25:C25"/>
    <mergeCell ref="A26:C26"/>
    <mergeCell ref="D24:O24"/>
    <mergeCell ref="X8:AL8"/>
    <mergeCell ref="Y12:AA12"/>
    <mergeCell ref="A22:C22"/>
    <mergeCell ref="D22:O22"/>
    <mergeCell ref="A18:C18"/>
    <mergeCell ref="P21:R21"/>
    <mergeCell ref="AB18:AL18"/>
    <mergeCell ref="Y23:Z23"/>
    <mergeCell ref="D20:O20"/>
    <mergeCell ref="V18:W18"/>
    <mergeCell ref="V19:W19"/>
    <mergeCell ref="A17:C17"/>
    <mergeCell ref="G13:L13"/>
    <mergeCell ref="M13:O13"/>
    <mergeCell ref="A9:C9"/>
    <mergeCell ref="D9:M9"/>
    <mergeCell ref="P16:R16"/>
    <mergeCell ref="P19:R19"/>
    <mergeCell ref="AQ24:AT24"/>
    <mergeCell ref="AB24:AL24"/>
    <mergeCell ref="AM24:AP24"/>
    <mergeCell ref="D17:O17"/>
    <mergeCell ref="Y18:Z18"/>
    <mergeCell ref="AQ18:AT18"/>
    <mergeCell ref="AM18:AP18"/>
    <mergeCell ref="P17:R17"/>
    <mergeCell ref="P18:R18"/>
    <mergeCell ref="P22:R22"/>
    <mergeCell ref="D11:L11"/>
    <mergeCell ref="S10:AL10"/>
    <mergeCell ref="A10:C10"/>
    <mergeCell ref="D10:M10"/>
    <mergeCell ref="AJ11:AL11"/>
    <mergeCell ref="AB11:AI11"/>
    <mergeCell ref="A11:C11"/>
    <mergeCell ref="AQ25:AT25"/>
    <mergeCell ref="Y26:Z26"/>
    <mergeCell ref="P13:X13"/>
    <mergeCell ref="Y22:Z22"/>
    <mergeCell ref="Y20:Z20"/>
    <mergeCell ref="V21:W21"/>
    <mergeCell ref="Y21:Z21"/>
    <mergeCell ref="V20:W20"/>
    <mergeCell ref="Y17:Z17"/>
    <mergeCell ref="V17:W17"/>
    <mergeCell ref="Y24:Z24"/>
    <mergeCell ref="Y19:Z19"/>
    <mergeCell ref="P20:R20"/>
    <mergeCell ref="AQ22:AT22"/>
    <mergeCell ref="P24:R24"/>
    <mergeCell ref="V25:W25"/>
    <mergeCell ref="AB26:AL26"/>
    <mergeCell ref="AM26:AP26"/>
    <mergeCell ref="P25:R25"/>
    <mergeCell ref="AB25:AL25"/>
    <mergeCell ref="AM25:AP25"/>
    <mergeCell ref="Y25:Z25"/>
    <mergeCell ref="V26:W26"/>
    <mergeCell ref="V24:W24"/>
    <mergeCell ref="X33:AU34"/>
    <mergeCell ref="M36:N36"/>
    <mergeCell ref="D28:O28"/>
    <mergeCell ref="A27:C27"/>
    <mergeCell ref="D27:O27"/>
    <mergeCell ref="Y30:Z30"/>
    <mergeCell ref="Y28:Z28"/>
    <mergeCell ref="AB28:AL28"/>
    <mergeCell ref="Y29:Z29"/>
    <mergeCell ref="V27:W27"/>
    <mergeCell ref="Y27:Z27"/>
    <mergeCell ref="V30:W30"/>
    <mergeCell ref="A36:E36"/>
    <mergeCell ref="F58:AK58"/>
    <mergeCell ref="F59:AK60"/>
    <mergeCell ref="AG38:AP38"/>
    <mergeCell ref="T36:Z36"/>
    <mergeCell ref="H38:I38"/>
    <mergeCell ref="AP36:AS36"/>
    <mergeCell ref="AH36:AL36"/>
    <mergeCell ref="J36:K36"/>
    <mergeCell ref="AQ30:AT30"/>
    <mergeCell ref="AM30:AP30"/>
    <mergeCell ref="P30:R30"/>
    <mergeCell ref="R33:W33"/>
    <mergeCell ref="A31:AU31"/>
    <mergeCell ref="R34:W34"/>
    <mergeCell ref="H34:K34"/>
    <mergeCell ref="A35:AU35"/>
    <mergeCell ref="E38:F38"/>
    <mergeCell ref="AQ38:AT38"/>
    <mergeCell ref="A30:C30"/>
    <mergeCell ref="D30:O30"/>
    <mergeCell ref="AB30:AL30"/>
    <mergeCell ref="A33:G34"/>
    <mergeCell ref="H33:K33"/>
    <mergeCell ref="A32:AU32"/>
  </mergeCells>
  <conditionalFormatting sqref="AM5:AT5 D7:Q8 T7:U8 Y7:AE7 X8:AL8 AR7:AT7 AO8:AT8 H42:I42 T9:Z9 S10:AL10 AB11:AI12 T16:T30 V16:W30 Y16:Z30 L33:W34 AG38:AP38 AG42:AP42 E38:F38 H38:I38 E42:F42 P11:X13 D11:F12 G11:L13 D9:D10 N9:P10 H46:AP49 M36:N36 J36:K36 A16:R30 AB16:AT30">
    <cfRule type="cellIs" priority="10" dxfId="1" operator="greaterThan" stopIfTrue="1">
      <formula>0</formula>
    </cfRule>
  </conditionalFormatting>
  <conditionalFormatting sqref="A52">
    <cfRule type="cellIs" priority="5" dxfId="1" operator="greaterThan" stopIfTrue="1">
      <formula>0</formula>
    </cfRule>
  </conditionalFormatting>
  <conditionalFormatting sqref="Y52:AL52">
    <cfRule type="cellIs" priority="4" dxfId="9" operator="equal">
      <formula>0</formula>
    </cfRule>
  </conditionalFormatting>
  <conditionalFormatting sqref="AR9:AT9 AO10:AT10">
    <cfRule type="cellIs" priority="3" dxfId="1" operator="greaterThan" stopIfTrue="1">
      <formula>0</formula>
    </cfRule>
  </conditionalFormatting>
  <conditionalFormatting sqref="AM11:AT12">
    <cfRule type="cellIs" priority="2" dxfId="1" operator="greaterThan" stopIfTrue="1">
      <formula>0</formula>
    </cfRule>
  </conditionalFormatting>
  <conditionalFormatting sqref="F59">
    <cfRule type="cellIs" priority="1" dxfId="1" operator="greaterThan" stopIfTrue="1">
      <formula>0</formula>
    </cfRule>
  </conditionalFormatting>
  <printOptions horizontalCentered="1" verticalCentered="1"/>
  <pageMargins left="0.35433070866141736" right="0.31496062992125984" top="0.35433070866141736" bottom="0.2755905511811024" header="0.35433070866141736" footer="0.5118110236220472"/>
  <pageSetup horizontalDpi="600" verticalDpi="600" orientation="portrait" paperSize="9" scale="95"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37">
      <selection activeCell="A45" sqref="A45:B45"/>
    </sheetView>
  </sheetViews>
  <sheetFormatPr defaultColWidth="9.00390625" defaultRowHeight="30" customHeight="1"/>
  <cols>
    <col min="1" max="1" width="10.625" style="1" customWidth="1"/>
    <col min="2" max="2" width="34.25390625" style="1" customWidth="1"/>
    <col min="3" max="3" width="10.625" style="1" customWidth="1"/>
    <col min="4" max="4" width="2.625" style="1" customWidth="1"/>
    <col min="5" max="5" width="7.625" style="1" customWidth="1"/>
    <col min="6" max="7" width="9.125" style="1" customWidth="1"/>
    <col min="8" max="8" width="2.375" style="1" customWidth="1"/>
    <col min="9" max="16384" width="9.00390625" style="1" customWidth="1"/>
  </cols>
  <sheetData>
    <row r="1" spans="1:7" ht="19.5" customHeight="1">
      <c r="A1" s="233" t="s">
        <v>133</v>
      </c>
      <c r="B1" s="233"/>
      <c r="C1" s="233"/>
      <c r="D1" s="233"/>
      <c r="E1" s="203" t="s">
        <v>72</v>
      </c>
      <c r="F1" s="203"/>
      <c r="G1" s="203"/>
    </row>
    <row r="2" spans="1:7" ht="19.5" customHeight="1">
      <c r="A2" s="234" t="s">
        <v>134</v>
      </c>
      <c r="B2" s="234"/>
      <c r="C2" s="234"/>
      <c r="D2" s="234"/>
      <c r="E2" s="203"/>
      <c r="F2" s="203"/>
      <c r="G2" s="203"/>
    </row>
    <row r="3" spans="1:7" ht="13.5">
      <c r="A3" s="31"/>
      <c r="B3" s="31"/>
      <c r="C3" s="31"/>
      <c r="D3" s="31"/>
      <c r="E3" s="31"/>
      <c r="F3" s="31"/>
      <c r="G3" s="31"/>
    </row>
    <row r="4" spans="1:7" ht="13.5">
      <c r="A4" s="255" t="s">
        <v>76</v>
      </c>
      <c r="B4" s="255"/>
      <c r="C4" s="255"/>
      <c r="D4" s="255"/>
      <c r="E4" s="255"/>
      <c r="F4" s="255"/>
      <c r="G4" s="255"/>
    </row>
    <row r="5" spans="1:7" ht="13.5">
      <c r="A5" s="33"/>
      <c r="B5" s="33"/>
      <c r="C5" s="33"/>
      <c r="D5" s="33"/>
      <c r="E5" s="33"/>
      <c r="F5" s="33"/>
      <c r="G5" s="33"/>
    </row>
    <row r="6" spans="1:7" ht="13.5">
      <c r="A6" s="105"/>
      <c r="B6" s="105"/>
      <c r="C6" s="105"/>
      <c r="D6" s="105"/>
      <c r="E6" s="105"/>
      <c r="F6" s="105"/>
      <c r="G6" s="105"/>
    </row>
    <row r="7" spans="1:7" ht="9.75" customHeight="1">
      <c r="A7" s="31"/>
      <c r="B7" s="31"/>
      <c r="C7" s="31"/>
      <c r="D7" s="31"/>
      <c r="E7" s="31"/>
      <c r="F7" s="31"/>
      <c r="G7" s="31"/>
    </row>
    <row r="8" spans="1:7" ht="28.5" customHeight="1">
      <c r="A8" s="3" t="s">
        <v>10</v>
      </c>
      <c r="B8" s="9" t="s">
        <v>11</v>
      </c>
      <c r="C8" s="3" t="s">
        <v>12</v>
      </c>
      <c r="D8" s="181"/>
      <c r="E8" s="181"/>
      <c r="F8" s="181"/>
      <c r="G8" s="256"/>
    </row>
    <row r="9" spans="1:7" ht="22.5" customHeight="1">
      <c r="A9" s="244" t="s">
        <v>2</v>
      </c>
      <c r="B9" s="249" t="s">
        <v>1</v>
      </c>
      <c r="C9" s="250"/>
      <c r="D9" s="251"/>
      <c r="E9" s="257" t="s">
        <v>13</v>
      </c>
      <c r="F9" s="258"/>
      <c r="G9" s="260"/>
    </row>
    <row r="10" spans="1:7" ht="22.5" customHeight="1">
      <c r="A10" s="238"/>
      <c r="B10" s="252"/>
      <c r="C10" s="253"/>
      <c r="D10" s="254"/>
      <c r="E10" s="242"/>
      <c r="F10" s="261"/>
      <c r="G10" s="262"/>
    </row>
    <row r="11" spans="1:7" ht="13.5">
      <c r="A11" s="8"/>
      <c r="B11" s="10"/>
      <c r="C11" s="10"/>
      <c r="D11" s="10"/>
      <c r="E11" s="11"/>
      <c r="F11" s="10"/>
      <c r="G11" s="8"/>
    </row>
    <row r="12" ht="13.5"/>
    <row r="13" ht="13.5">
      <c r="A13" s="1" t="s">
        <v>14</v>
      </c>
    </row>
    <row r="14" ht="9" customHeight="1"/>
    <row r="15" spans="1:7" ht="19.5" customHeight="1">
      <c r="A15" s="32" t="s">
        <v>15</v>
      </c>
      <c r="B15" s="103"/>
      <c r="C15" s="257"/>
      <c r="D15" s="258"/>
      <c r="E15" s="258"/>
      <c r="F15" s="258"/>
      <c r="G15" s="259"/>
    </row>
    <row r="16" spans="1:7" ht="19.5" customHeight="1">
      <c r="A16" s="4" t="s">
        <v>16</v>
      </c>
      <c r="B16" s="103"/>
      <c r="C16" s="242"/>
      <c r="D16" s="172"/>
      <c r="E16" s="172"/>
      <c r="F16" s="172"/>
      <c r="G16" s="243"/>
    </row>
    <row r="17" spans="1:7" ht="19.5" customHeight="1">
      <c r="A17" s="39" t="s">
        <v>32</v>
      </c>
      <c r="B17" s="5"/>
      <c r="C17" s="235"/>
      <c r="D17" s="236"/>
      <c r="E17" s="236"/>
      <c r="F17" s="236"/>
      <c r="G17" s="237"/>
    </row>
    <row r="18" spans="1:7" ht="19.5" customHeight="1">
      <c r="A18" s="38" t="s">
        <v>17</v>
      </c>
      <c r="B18" s="238"/>
      <c r="C18" s="239"/>
      <c r="D18" s="240"/>
      <c r="E18" s="240"/>
      <c r="F18" s="240"/>
      <c r="G18" s="241"/>
    </row>
    <row r="19" spans="1:7" ht="19.5" customHeight="1">
      <c r="A19" s="4" t="s">
        <v>16</v>
      </c>
      <c r="B19" s="103"/>
      <c r="C19" s="242"/>
      <c r="D19" s="172"/>
      <c r="E19" s="172"/>
      <c r="F19" s="172"/>
      <c r="G19" s="243"/>
    </row>
    <row r="20" ht="13.5"/>
    <row r="21" ht="13.5"/>
    <row r="22" ht="13.5">
      <c r="A22" s="1" t="s">
        <v>18</v>
      </c>
    </row>
    <row r="23" ht="19.5" customHeight="1">
      <c r="A23" s="1" t="s">
        <v>19</v>
      </c>
    </row>
    <row r="24" ht="9" customHeight="1"/>
    <row r="25" spans="1:7" ht="11.25" customHeight="1">
      <c r="A25" s="244" t="s">
        <v>6</v>
      </c>
      <c r="B25" s="244" t="s">
        <v>20</v>
      </c>
      <c r="C25" s="244" t="s">
        <v>21</v>
      </c>
      <c r="D25" s="244"/>
      <c r="E25" s="244" t="s">
        <v>8</v>
      </c>
      <c r="F25" s="244" t="s">
        <v>22</v>
      </c>
      <c r="G25" s="244" t="s">
        <v>9</v>
      </c>
    </row>
    <row r="26" spans="1:7" ht="12.75" customHeight="1">
      <c r="A26" s="238"/>
      <c r="B26" s="238"/>
      <c r="C26" s="238"/>
      <c r="D26" s="238"/>
      <c r="E26" s="238"/>
      <c r="F26" s="238"/>
      <c r="G26" s="238"/>
    </row>
    <row r="27" spans="1:7" ht="27" customHeight="1">
      <c r="A27" s="3"/>
      <c r="B27" s="3"/>
      <c r="C27" s="103"/>
      <c r="D27" s="103"/>
      <c r="E27" s="3"/>
      <c r="F27" s="3"/>
      <c r="G27" s="3"/>
    </row>
    <row r="28" spans="1:7" ht="27.75" customHeight="1">
      <c r="A28" s="3"/>
      <c r="B28" s="3"/>
      <c r="C28" s="103"/>
      <c r="D28" s="103"/>
      <c r="E28" s="3"/>
      <c r="F28" s="3"/>
      <c r="G28" s="3"/>
    </row>
    <row r="29" ht="13.5"/>
    <row r="30" ht="13.5">
      <c r="A30" s="1" t="s">
        <v>23</v>
      </c>
    </row>
    <row r="31" ht="9" customHeight="1"/>
    <row r="32" spans="1:7" ht="19.5" customHeight="1">
      <c r="A32" s="244" t="s">
        <v>6</v>
      </c>
      <c r="B32" s="6" t="s">
        <v>31</v>
      </c>
      <c r="C32" s="103" t="s">
        <v>21</v>
      </c>
      <c r="D32" s="103"/>
      <c r="E32" s="103" t="s">
        <v>8</v>
      </c>
      <c r="F32" s="103" t="s">
        <v>22</v>
      </c>
      <c r="G32" s="103" t="s">
        <v>9</v>
      </c>
    </row>
    <row r="33" spans="1:7" ht="19.5" customHeight="1">
      <c r="A33" s="238"/>
      <c r="B33" s="7" t="s">
        <v>7</v>
      </c>
      <c r="C33" s="103"/>
      <c r="D33" s="103"/>
      <c r="E33" s="103"/>
      <c r="F33" s="103"/>
      <c r="G33" s="103"/>
    </row>
    <row r="34" spans="1:7" ht="18" customHeight="1">
      <c r="A34" s="244"/>
      <c r="B34" s="5"/>
      <c r="C34" s="103"/>
      <c r="D34" s="103"/>
      <c r="E34" s="103"/>
      <c r="F34" s="103"/>
      <c r="G34" s="103"/>
    </row>
    <row r="35" spans="1:7" ht="28.5" customHeight="1">
      <c r="A35" s="238"/>
      <c r="B35" s="4"/>
      <c r="C35" s="103"/>
      <c r="D35" s="103"/>
      <c r="E35" s="103"/>
      <c r="F35" s="103"/>
      <c r="G35" s="103"/>
    </row>
    <row r="36" spans="1:7" ht="18" customHeight="1">
      <c r="A36" s="244"/>
      <c r="B36" s="5"/>
      <c r="C36" s="103"/>
      <c r="D36" s="103"/>
      <c r="E36" s="103"/>
      <c r="F36" s="103"/>
      <c r="G36" s="103"/>
    </row>
    <row r="37" spans="1:7" ht="28.5" customHeight="1">
      <c r="A37" s="238"/>
      <c r="B37" s="4"/>
      <c r="C37" s="103"/>
      <c r="D37" s="103"/>
      <c r="E37" s="103"/>
      <c r="F37" s="103"/>
      <c r="G37" s="103"/>
    </row>
    <row r="38" ht="13.5"/>
    <row r="39" ht="13.5">
      <c r="A39" s="1" t="s">
        <v>24</v>
      </c>
    </row>
    <row r="40" spans="1:7" ht="9" customHeight="1">
      <c r="A40" s="12"/>
      <c r="B40" s="12"/>
      <c r="C40" s="12"/>
      <c r="D40" s="12"/>
      <c r="E40" s="12"/>
      <c r="F40" s="12"/>
      <c r="G40" s="12"/>
    </row>
    <row r="41" spans="1:7" ht="42" customHeight="1">
      <c r="A41" s="245"/>
      <c r="B41" s="246"/>
      <c r="C41" s="246"/>
      <c r="D41" s="246"/>
      <c r="E41" s="246"/>
      <c r="F41" s="246"/>
      <c r="G41" s="247"/>
    </row>
    <row r="42" spans="1:7" ht="14.25" customHeight="1">
      <c r="A42" s="15"/>
      <c r="B42" s="15"/>
      <c r="C42" s="15"/>
      <c r="D42" s="15"/>
      <c r="E42" s="15"/>
      <c r="F42" s="15"/>
      <c r="G42" s="15"/>
    </row>
    <row r="43" ht="16.5" customHeight="1">
      <c r="A43" s="13" t="s">
        <v>25</v>
      </c>
    </row>
    <row r="44" spans="1:4" ht="22.5" customHeight="1">
      <c r="A44" s="13"/>
      <c r="B44" s="248" t="s">
        <v>131</v>
      </c>
      <c r="C44" s="248"/>
      <c r="D44" s="248"/>
    </row>
    <row r="45" spans="1:7" ht="22.5" customHeight="1">
      <c r="A45" s="101"/>
      <c r="B45" s="101"/>
      <c r="C45" s="14" t="s">
        <v>26</v>
      </c>
      <c r="D45" s="101"/>
      <c r="E45" s="101"/>
      <c r="F45" s="101"/>
      <c r="G45" s="14" t="s">
        <v>27</v>
      </c>
    </row>
  </sheetData>
  <sheetProtection/>
  <mergeCells count="42">
    <mergeCell ref="B9:D10"/>
    <mergeCell ref="F32:F33"/>
    <mergeCell ref="A4:G4"/>
    <mergeCell ref="A6:G6"/>
    <mergeCell ref="C27:D27"/>
    <mergeCell ref="A25:A26"/>
    <mergeCell ref="B25:B26"/>
    <mergeCell ref="G25:G26"/>
    <mergeCell ref="D8:G8"/>
    <mergeCell ref="C15:G16"/>
    <mergeCell ref="E9:E10"/>
    <mergeCell ref="F9:G10"/>
    <mergeCell ref="A9:A10"/>
    <mergeCell ref="F25:F26"/>
    <mergeCell ref="B15:B16"/>
    <mergeCell ref="C28:D28"/>
    <mergeCell ref="C25:D26"/>
    <mergeCell ref="A45:B45"/>
    <mergeCell ref="D45:F45"/>
    <mergeCell ref="A36:A37"/>
    <mergeCell ref="C36:D37"/>
    <mergeCell ref="E36:E37"/>
    <mergeCell ref="F36:F37"/>
    <mergeCell ref="A41:G41"/>
    <mergeCell ref="B44:D44"/>
    <mergeCell ref="E25:E26"/>
    <mergeCell ref="A1:D1"/>
    <mergeCell ref="E1:G2"/>
    <mergeCell ref="A2:D2"/>
    <mergeCell ref="G36:G37"/>
    <mergeCell ref="C17:G17"/>
    <mergeCell ref="B18:B19"/>
    <mergeCell ref="C18:G19"/>
    <mergeCell ref="A32:A33"/>
    <mergeCell ref="C32:D33"/>
    <mergeCell ref="E32:E33"/>
    <mergeCell ref="G32:G33"/>
    <mergeCell ref="A34:A35"/>
    <mergeCell ref="C34:D35"/>
    <mergeCell ref="E34:E35"/>
    <mergeCell ref="F34:F35"/>
    <mergeCell ref="G34:G35"/>
  </mergeCells>
  <printOptions/>
  <pageMargins left="0.75" right="0.75" top="0.76" bottom="0.72"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A31"/>
  <sheetViews>
    <sheetView zoomScalePageLayoutView="0" workbookViewId="0" topLeftCell="A10">
      <selection activeCell="A18" sqref="A18"/>
    </sheetView>
  </sheetViews>
  <sheetFormatPr defaultColWidth="9.00390625" defaultRowHeight="13.5"/>
  <cols>
    <col min="1" max="1" width="79.125" style="59" customWidth="1"/>
    <col min="2" max="16384" width="9.00390625" style="59" customWidth="1"/>
  </cols>
  <sheetData>
    <row r="1" ht="14.25" thickBot="1">
      <c r="A1" s="60"/>
    </row>
    <row r="2" ht="24.75" customHeight="1" thickTop="1">
      <c r="A2" s="61"/>
    </row>
    <row r="3" ht="24.75" customHeight="1">
      <c r="A3" s="62" t="s">
        <v>79</v>
      </c>
    </row>
    <row r="4" ht="24.75" customHeight="1">
      <c r="A4" s="62"/>
    </row>
    <row r="5" ht="24.75" customHeight="1">
      <c r="A5" s="76" t="s">
        <v>129</v>
      </c>
    </row>
    <row r="6" ht="24.75" customHeight="1">
      <c r="A6" s="76" t="s">
        <v>130</v>
      </c>
    </row>
    <row r="7" ht="24.75" customHeight="1">
      <c r="A7" s="62"/>
    </row>
    <row r="8" ht="24.75" customHeight="1">
      <c r="A8" s="64" t="s">
        <v>85</v>
      </c>
    </row>
    <row r="9" ht="24.75" customHeight="1">
      <c r="A9" s="62"/>
    </row>
    <row r="10" ht="24.75" customHeight="1">
      <c r="A10" s="66" t="s">
        <v>80</v>
      </c>
    </row>
    <row r="11" ht="24.75" customHeight="1">
      <c r="A11" s="65"/>
    </row>
    <row r="12" ht="24.75" customHeight="1">
      <c r="A12" s="65" t="s">
        <v>128</v>
      </c>
    </row>
    <row r="13" ht="24.75" customHeight="1">
      <c r="A13" s="65" t="s">
        <v>81</v>
      </c>
    </row>
    <row r="14" ht="24.75" customHeight="1">
      <c r="A14" s="65"/>
    </row>
    <row r="15" ht="24.75" customHeight="1">
      <c r="A15" s="65" t="s">
        <v>132</v>
      </c>
    </row>
    <row r="16" ht="24.75" customHeight="1">
      <c r="A16" s="65"/>
    </row>
    <row r="17" ht="24.75" customHeight="1">
      <c r="A17" s="65" t="s">
        <v>132</v>
      </c>
    </row>
    <row r="18" ht="24.75" customHeight="1">
      <c r="A18" s="65"/>
    </row>
    <row r="19" ht="24.75" customHeight="1">
      <c r="A19" s="65"/>
    </row>
    <row r="20" ht="24.75" customHeight="1">
      <c r="A20" s="65"/>
    </row>
    <row r="21" ht="24.75" customHeight="1">
      <c r="A21" s="65" t="s">
        <v>82</v>
      </c>
    </row>
    <row r="22" ht="24.75" customHeight="1">
      <c r="A22" s="65"/>
    </row>
    <row r="23" ht="24.75" customHeight="1">
      <c r="A23" s="65" t="s">
        <v>83</v>
      </c>
    </row>
    <row r="24" ht="24.75" customHeight="1">
      <c r="A24" s="65"/>
    </row>
    <row r="25" ht="24.75" customHeight="1">
      <c r="A25" s="63" t="s">
        <v>131</v>
      </c>
    </row>
    <row r="26" ht="24.75" customHeight="1">
      <c r="A26" s="65"/>
    </row>
    <row r="27" ht="24.75" customHeight="1">
      <c r="A27" s="65" t="s">
        <v>87</v>
      </c>
    </row>
    <row r="28" ht="24.75" customHeight="1">
      <c r="A28" s="65"/>
    </row>
    <row r="29" ht="24.75" customHeight="1">
      <c r="A29" s="65" t="s">
        <v>86</v>
      </c>
    </row>
    <row r="30" ht="24.75" customHeight="1" thickBot="1">
      <c r="A30" s="67"/>
    </row>
    <row r="31" ht="14.25" thickTop="1">
      <c r="A31" s="60"/>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0"/>
  </sheetPr>
  <dimension ref="A1:AT43"/>
  <sheetViews>
    <sheetView zoomScalePageLayoutView="0" workbookViewId="0" topLeftCell="A16">
      <selection activeCell="H36" sqref="H36:AP37"/>
    </sheetView>
  </sheetViews>
  <sheetFormatPr defaultColWidth="9.00390625" defaultRowHeight="13.5"/>
  <cols>
    <col min="1" max="49" width="2.125" style="1" customWidth="1"/>
    <col min="50" max="16384" width="9.00390625" style="1" customWidth="1"/>
  </cols>
  <sheetData>
    <row r="1" spans="1:46" ht="13.5">
      <c r="A1" s="150"/>
      <c r="B1" s="150"/>
      <c r="C1" s="150"/>
      <c r="D1" s="150"/>
      <c r="E1" s="150"/>
      <c r="F1" s="150"/>
      <c r="G1" s="150"/>
      <c r="H1" s="150"/>
      <c r="I1" s="150"/>
      <c r="J1" s="150"/>
      <c r="K1" s="150"/>
      <c r="L1" s="150"/>
      <c r="M1" s="150"/>
      <c r="N1" s="150"/>
      <c r="O1" s="150"/>
      <c r="P1" s="15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3.5">
      <c r="A2" s="150"/>
      <c r="B2" s="150"/>
      <c r="C2" s="150"/>
      <c r="D2" s="150"/>
      <c r="E2" s="150"/>
      <c r="F2" s="150"/>
      <c r="G2" s="150"/>
      <c r="H2" s="150"/>
      <c r="I2" s="150"/>
      <c r="J2" s="150"/>
      <c r="K2" s="150"/>
      <c r="L2" s="150"/>
      <c r="M2" s="150"/>
      <c r="N2" s="150"/>
      <c r="O2" s="150"/>
      <c r="P2" s="15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8.75">
      <c r="A3" s="289" t="s">
        <v>64</v>
      </c>
      <c r="B3" s="289"/>
      <c r="C3" s="289"/>
      <c r="D3" s="289"/>
      <c r="E3" s="289"/>
      <c r="F3" s="289"/>
      <c r="G3" s="289"/>
      <c r="H3" s="289"/>
      <c r="I3" s="289"/>
      <c r="J3" s="289"/>
      <c r="K3" s="289"/>
      <c r="L3" s="289"/>
      <c r="M3" s="289"/>
      <c r="N3" s="289"/>
      <c r="O3" s="289"/>
      <c r="P3" s="289"/>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row>
    <row r="4" spans="1:46" ht="17.25">
      <c r="A4" s="150"/>
      <c r="B4" s="150"/>
      <c r="C4" s="150"/>
      <c r="D4" s="150"/>
      <c r="E4" s="150"/>
      <c r="F4" s="150"/>
      <c r="G4" s="150"/>
      <c r="H4" s="150"/>
      <c r="I4" s="150"/>
      <c r="J4" s="150"/>
      <c r="K4" s="150"/>
      <c r="L4" s="150"/>
      <c r="M4" s="150"/>
      <c r="N4" s="150"/>
      <c r="O4" s="150"/>
      <c r="P4" s="15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13" ht="23.25" customHeight="1">
      <c r="A5" s="101" t="s">
        <v>49</v>
      </c>
      <c r="B5" s="101"/>
      <c r="C5" s="101"/>
      <c r="D5" s="101"/>
      <c r="E5" s="101"/>
      <c r="F5" s="291">
        <f>IF('a参加申込書（入力シート）'!AM5="","",'a参加申込書（入力シート）'!AM5)</f>
      </c>
      <c r="G5" s="292"/>
      <c r="H5" s="292"/>
      <c r="I5" s="292"/>
      <c r="J5" s="292"/>
      <c r="K5" s="292"/>
      <c r="L5" s="292"/>
      <c r="M5" s="293"/>
    </row>
    <row r="6" spans="10:12" ht="18" customHeight="1" thickBot="1">
      <c r="J6" s="2"/>
      <c r="K6" s="2"/>
      <c r="L6" s="2"/>
    </row>
    <row r="7" spans="1:46" ht="17.25" customHeight="1">
      <c r="A7" s="326" t="s">
        <v>65</v>
      </c>
      <c r="B7" s="327"/>
      <c r="C7" s="327"/>
      <c r="D7" s="327"/>
      <c r="E7" s="327"/>
      <c r="F7" s="320">
        <f>IF('a参加申込書（入力シート）'!D8="","",'a参加申込書（入力シート）'!D8)</f>
      </c>
      <c r="G7" s="321"/>
      <c r="H7" s="321"/>
      <c r="I7" s="321"/>
      <c r="J7" s="321"/>
      <c r="K7" s="321"/>
      <c r="L7" s="321"/>
      <c r="M7" s="321"/>
      <c r="N7" s="321"/>
      <c r="O7" s="321"/>
      <c r="P7" s="321"/>
      <c r="Q7" s="321"/>
      <c r="R7" s="321"/>
      <c r="S7" s="321"/>
      <c r="T7" s="321"/>
      <c r="U7" s="321"/>
      <c r="V7" s="321"/>
      <c r="W7" s="321"/>
      <c r="X7" s="321"/>
      <c r="Y7" s="321"/>
      <c r="Z7" s="321"/>
      <c r="AA7" s="321"/>
      <c r="AB7" s="321"/>
      <c r="AC7" s="322"/>
      <c r="AD7" s="27"/>
      <c r="AE7" s="27"/>
      <c r="AF7" s="22"/>
      <c r="AG7" s="314" t="s">
        <v>51</v>
      </c>
      <c r="AH7" s="315"/>
      <c r="AI7" s="308">
        <f>IF('a参加申込書（入力シート）'!T7="","",'a参加申込書（入力シート）'!T7)</f>
      </c>
      <c r="AJ7" s="309"/>
      <c r="AK7" s="309"/>
      <c r="AL7" s="310"/>
      <c r="AM7" s="24"/>
      <c r="AN7" s="25"/>
      <c r="AO7" s="28"/>
      <c r="AP7" s="22"/>
      <c r="AQ7" s="22"/>
      <c r="AR7" s="26"/>
      <c r="AS7" s="26"/>
      <c r="AT7" s="26"/>
    </row>
    <row r="8" spans="1:46" ht="27" customHeight="1" thickBot="1">
      <c r="A8" s="328"/>
      <c r="B8" s="329"/>
      <c r="C8" s="329"/>
      <c r="D8" s="329"/>
      <c r="E8" s="329"/>
      <c r="F8" s="323"/>
      <c r="G8" s="324"/>
      <c r="H8" s="324"/>
      <c r="I8" s="324"/>
      <c r="J8" s="324"/>
      <c r="K8" s="324"/>
      <c r="L8" s="324"/>
      <c r="M8" s="324"/>
      <c r="N8" s="324"/>
      <c r="O8" s="324"/>
      <c r="P8" s="324"/>
      <c r="Q8" s="324"/>
      <c r="R8" s="324"/>
      <c r="S8" s="324"/>
      <c r="T8" s="324"/>
      <c r="U8" s="324"/>
      <c r="V8" s="324"/>
      <c r="W8" s="324"/>
      <c r="X8" s="324"/>
      <c r="Y8" s="324"/>
      <c r="Z8" s="324"/>
      <c r="AA8" s="324"/>
      <c r="AB8" s="324"/>
      <c r="AC8" s="325"/>
      <c r="AD8" s="22"/>
      <c r="AE8" s="22"/>
      <c r="AF8" s="22"/>
      <c r="AG8" s="316"/>
      <c r="AH8" s="317"/>
      <c r="AI8" s="311"/>
      <c r="AJ8" s="312"/>
      <c r="AK8" s="312"/>
      <c r="AL8" s="313"/>
      <c r="AM8" s="25"/>
      <c r="AN8" s="25"/>
      <c r="AO8" s="22"/>
      <c r="AP8" s="22"/>
      <c r="AQ8" s="22"/>
      <c r="AR8" s="22"/>
      <c r="AS8" s="22"/>
      <c r="AT8" s="22"/>
    </row>
    <row r="9" spans="1:46" ht="12.75" customHeight="1" thickBot="1">
      <c r="A9" s="8"/>
      <c r="B9" s="8"/>
      <c r="C9" s="8"/>
      <c r="D9" s="8"/>
      <c r="E9" s="8"/>
      <c r="F9" s="30"/>
      <c r="G9" s="30"/>
      <c r="H9" s="30"/>
      <c r="I9" s="30"/>
      <c r="J9" s="30"/>
      <c r="K9" s="30"/>
      <c r="L9" s="30"/>
      <c r="M9" s="30"/>
      <c r="N9" s="30"/>
      <c r="O9" s="30"/>
      <c r="P9" s="30"/>
      <c r="Q9" s="30"/>
      <c r="R9" s="30"/>
      <c r="S9" s="30"/>
      <c r="T9" s="30"/>
      <c r="U9" s="30"/>
      <c r="V9" s="30"/>
      <c r="W9" s="30"/>
      <c r="X9" s="30"/>
      <c r="Y9" s="30"/>
      <c r="Z9" s="30"/>
      <c r="AA9" s="30"/>
      <c r="AB9" s="30"/>
      <c r="AC9" s="30"/>
      <c r="AD9" s="22"/>
      <c r="AE9" s="22"/>
      <c r="AF9" s="22"/>
      <c r="AG9" s="29"/>
      <c r="AH9" s="29"/>
      <c r="AI9" s="23"/>
      <c r="AJ9" s="23"/>
      <c r="AK9" s="21"/>
      <c r="AL9" s="21"/>
      <c r="AM9" s="25"/>
      <c r="AN9" s="25"/>
      <c r="AO9" s="22"/>
      <c r="AP9" s="22"/>
      <c r="AQ9" s="22"/>
      <c r="AR9" s="22"/>
      <c r="AS9" s="22"/>
      <c r="AT9" s="22"/>
    </row>
    <row r="10" spans="1:46" ht="17.25" customHeight="1">
      <c r="A10" s="318" t="s">
        <v>50</v>
      </c>
      <c r="B10" s="319"/>
      <c r="C10" s="319"/>
      <c r="D10" s="299">
        <f>IF('a参加申込書（入力シート）'!D11="","",'a参加申込書（入力シート）'!D11)</f>
      </c>
      <c r="E10" s="299"/>
      <c r="F10" s="299"/>
      <c r="G10" s="299"/>
      <c r="H10" s="299"/>
      <c r="I10" s="299"/>
      <c r="J10" s="299"/>
      <c r="K10" s="299"/>
      <c r="L10" s="299"/>
      <c r="M10" s="294" t="s">
        <v>50</v>
      </c>
      <c r="N10" s="294"/>
      <c r="O10" s="294"/>
      <c r="P10" s="299">
        <f>IF('a参加申込書（入力シート）'!P11="","",'a参加申込書（入力シート）'!P11)</f>
      </c>
      <c r="Q10" s="299"/>
      <c r="R10" s="299"/>
      <c r="S10" s="299"/>
      <c r="T10" s="299"/>
      <c r="U10" s="299"/>
      <c r="V10" s="299"/>
      <c r="W10" s="299"/>
      <c r="X10" s="299"/>
      <c r="Y10" s="294" t="s">
        <v>50</v>
      </c>
      <c r="Z10" s="294"/>
      <c r="AA10" s="294"/>
      <c r="AB10" s="299">
        <f>IF('a参加申込書（入力シート）'!AB11="","",'a参加申込書（入力シート）'!AB11)</f>
      </c>
      <c r="AC10" s="299"/>
      <c r="AD10" s="299"/>
      <c r="AE10" s="299"/>
      <c r="AF10" s="299"/>
      <c r="AG10" s="299"/>
      <c r="AH10" s="299"/>
      <c r="AI10" s="299"/>
      <c r="AJ10" s="294" t="s">
        <v>50</v>
      </c>
      <c r="AK10" s="294"/>
      <c r="AL10" s="294"/>
      <c r="AM10" s="299">
        <f>IF('a参加申込書（入力シート）'!AM11="","",'a参加申込書（入力シート）'!AM11)</f>
      </c>
      <c r="AN10" s="299"/>
      <c r="AO10" s="299"/>
      <c r="AP10" s="299"/>
      <c r="AQ10" s="299"/>
      <c r="AR10" s="299"/>
      <c r="AS10" s="299"/>
      <c r="AT10" s="300"/>
    </row>
    <row r="11" spans="1:46" ht="28.5" customHeight="1" thickBot="1">
      <c r="A11" s="330" t="s">
        <v>52</v>
      </c>
      <c r="B11" s="331"/>
      <c r="C11" s="331"/>
      <c r="D11" s="332">
        <f>IF('a参加申込書（入力シート）'!D12="","",'a参加申込書（入力シート）'!D12)</f>
      </c>
      <c r="E11" s="332"/>
      <c r="F11" s="332"/>
      <c r="G11" s="332"/>
      <c r="H11" s="332"/>
      <c r="I11" s="332"/>
      <c r="J11" s="332"/>
      <c r="K11" s="332"/>
      <c r="L11" s="332"/>
      <c r="M11" s="307" t="s">
        <v>53</v>
      </c>
      <c r="N11" s="307"/>
      <c r="O11" s="307"/>
      <c r="P11" s="332">
        <f>IF('a参加申込書（入力シート）'!P12="","",'a参加申込書（入力シート）'!P12)</f>
      </c>
      <c r="Q11" s="332"/>
      <c r="R11" s="332"/>
      <c r="S11" s="332"/>
      <c r="T11" s="332"/>
      <c r="U11" s="332"/>
      <c r="V11" s="332"/>
      <c r="W11" s="332"/>
      <c r="X11" s="332"/>
      <c r="Y11" s="307" t="s">
        <v>53</v>
      </c>
      <c r="Z11" s="307"/>
      <c r="AA11" s="307"/>
      <c r="AB11" s="305">
        <f>IF('a参加申込書（入力シート）'!AB12="","",'a参加申込書（入力シート）'!AB12)</f>
      </c>
      <c r="AC11" s="305"/>
      <c r="AD11" s="305"/>
      <c r="AE11" s="305"/>
      <c r="AF11" s="305"/>
      <c r="AG11" s="305"/>
      <c r="AH11" s="305"/>
      <c r="AI11" s="305"/>
      <c r="AJ11" s="307" t="s">
        <v>53</v>
      </c>
      <c r="AK11" s="307"/>
      <c r="AL11" s="307"/>
      <c r="AM11" s="305">
        <f>IF('a参加申込書（入力シート）'!AM12="","",'a参加申込書（入力シート）'!AM12)</f>
      </c>
      <c r="AN11" s="305"/>
      <c r="AO11" s="305"/>
      <c r="AP11" s="305"/>
      <c r="AQ11" s="305"/>
      <c r="AR11" s="305"/>
      <c r="AS11" s="305"/>
      <c r="AT11" s="306"/>
    </row>
    <row r="12" spans="1:46" ht="28.5" customHeight="1" thickBot="1">
      <c r="A12" s="333" t="s">
        <v>48</v>
      </c>
      <c r="B12" s="334"/>
      <c r="C12" s="334"/>
      <c r="D12" s="335">
        <f>IF('a参加申込書（入力シート）'!P13="","",'a参加申込書（入力シート）'!P13)</f>
      </c>
      <c r="E12" s="335"/>
      <c r="F12" s="335"/>
      <c r="G12" s="335"/>
      <c r="H12" s="335"/>
      <c r="I12" s="335"/>
      <c r="J12" s="335"/>
      <c r="K12" s="335"/>
      <c r="L12" s="336"/>
      <c r="M12" s="297"/>
      <c r="N12" s="297"/>
      <c r="O12" s="297"/>
      <c r="P12" s="295"/>
      <c r="Q12" s="296"/>
      <c r="R12" s="296"/>
      <c r="S12" s="296"/>
      <c r="T12" s="296"/>
      <c r="U12" s="296"/>
      <c r="V12" s="296"/>
      <c r="W12" s="296"/>
      <c r="X12" s="296"/>
      <c r="Y12" s="297"/>
      <c r="Z12" s="297"/>
      <c r="AA12" s="297"/>
      <c r="AB12" s="296"/>
      <c r="AC12" s="296"/>
      <c r="AD12" s="296"/>
      <c r="AE12" s="296"/>
      <c r="AF12" s="296"/>
      <c r="AG12" s="296"/>
      <c r="AH12" s="296"/>
      <c r="AI12" s="296"/>
      <c r="AJ12" s="297"/>
      <c r="AK12" s="297"/>
      <c r="AL12" s="297"/>
      <c r="AM12" s="296"/>
      <c r="AN12" s="296"/>
      <c r="AO12" s="296"/>
      <c r="AP12" s="296"/>
      <c r="AQ12" s="296"/>
      <c r="AR12" s="296"/>
      <c r="AS12" s="296"/>
      <c r="AT12" s="296"/>
    </row>
    <row r="13" ht="18.75" customHeight="1" thickBot="1"/>
    <row r="14" spans="6:42" ht="19.5" customHeight="1" thickBot="1">
      <c r="F14" s="301" t="s">
        <v>54</v>
      </c>
      <c r="G14" s="302"/>
      <c r="H14" s="302"/>
      <c r="I14" s="303" t="s">
        <v>55</v>
      </c>
      <c r="J14" s="303"/>
      <c r="K14" s="303"/>
      <c r="L14" s="303"/>
      <c r="M14" s="303"/>
      <c r="N14" s="303"/>
      <c r="O14" s="303"/>
      <c r="P14" s="303"/>
      <c r="Q14" s="303"/>
      <c r="R14" s="303"/>
      <c r="S14" s="303"/>
      <c r="T14" s="303"/>
      <c r="U14" s="337" t="s">
        <v>56</v>
      </c>
      <c r="V14" s="337"/>
      <c r="W14" s="337"/>
      <c r="X14" s="298" t="s">
        <v>57</v>
      </c>
      <c r="Y14" s="298"/>
      <c r="Z14" s="298"/>
      <c r="AA14" s="298"/>
      <c r="AB14" s="298"/>
      <c r="AC14" s="298"/>
      <c r="AD14" s="298"/>
      <c r="AE14" s="298"/>
      <c r="AF14" s="298"/>
      <c r="AG14" s="298"/>
      <c r="AH14" s="298"/>
      <c r="AI14" s="298" t="s">
        <v>58</v>
      </c>
      <c r="AJ14" s="298"/>
      <c r="AK14" s="298"/>
      <c r="AL14" s="298"/>
      <c r="AM14" s="298" t="s">
        <v>59</v>
      </c>
      <c r="AN14" s="298"/>
      <c r="AO14" s="298"/>
      <c r="AP14" s="304"/>
    </row>
    <row r="15" spans="6:42" ht="19.5" customHeight="1">
      <c r="F15" s="284">
        <f>IF('a参加申込書（入力シート）'!A16="","",'a参加申込書（入力シート）'!A16)</f>
        <v>1</v>
      </c>
      <c r="G15" s="285"/>
      <c r="H15" s="285"/>
      <c r="I15" s="286">
        <f>IF('a参加申込書（入力シート）'!D16="","",'a参加申込書（入力シート）'!D16)</f>
      </c>
      <c r="J15" s="287"/>
      <c r="K15" s="287"/>
      <c r="L15" s="287"/>
      <c r="M15" s="287"/>
      <c r="N15" s="287"/>
      <c r="O15" s="287"/>
      <c r="P15" s="287"/>
      <c r="Q15" s="287"/>
      <c r="R15" s="287"/>
      <c r="S15" s="287"/>
      <c r="T15" s="287"/>
      <c r="U15" s="287">
        <f>IF('a参加申込書（入力シート）'!P16="","",'a参加申込書（入力シート）'!P16)</f>
      </c>
      <c r="V15" s="287"/>
      <c r="W15" s="287"/>
      <c r="X15" s="285">
        <f>IF('a参加申込書（入力シート）'!AB16="","",'a参加申込書（入力シート）'!AB16)</f>
      </c>
      <c r="Y15" s="285"/>
      <c r="Z15" s="285"/>
      <c r="AA15" s="285"/>
      <c r="AB15" s="285"/>
      <c r="AC15" s="285"/>
      <c r="AD15" s="285"/>
      <c r="AE15" s="285"/>
      <c r="AF15" s="285"/>
      <c r="AG15" s="285"/>
      <c r="AH15" s="285"/>
      <c r="AI15" s="285">
        <f>IF('a参加申込書（入力シート）'!AM16="","",'a参加申込書（入力シート）'!AM16)</f>
      </c>
      <c r="AJ15" s="285"/>
      <c r="AK15" s="285"/>
      <c r="AL15" s="285"/>
      <c r="AM15" s="285">
        <f>IF('a参加申込書（入力シート）'!AQ16="","",'a参加申込書（入力シート）'!AQ16)</f>
      </c>
      <c r="AN15" s="285"/>
      <c r="AO15" s="285"/>
      <c r="AP15" s="288"/>
    </row>
    <row r="16" spans="6:42" ht="19.5" customHeight="1">
      <c r="F16" s="284">
        <f>IF('a参加申込書（入力シート）'!A17="","",'a参加申込書（入力シート）'!A17)</f>
        <v>2</v>
      </c>
      <c r="G16" s="285"/>
      <c r="H16" s="285"/>
      <c r="I16" s="286">
        <f>IF('a参加申込書（入力シート）'!D17="","",'a参加申込書（入力シート）'!D17)</f>
      </c>
      <c r="J16" s="287"/>
      <c r="K16" s="287"/>
      <c r="L16" s="287"/>
      <c r="M16" s="287"/>
      <c r="N16" s="287"/>
      <c r="O16" s="287"/>
      <c r="P16" s="287"/>
      <c r="Q16" s="287"/>
      <c r="R16" s="287"/>
      <c r="S16" s="287"/>
      <c r="T16" s="287"/>
      <c r="U16" s="287">
        <f>IF('a参加申込書（入力シート）'!P17="","",'a参加申込書（入力シート）'!P17)</f>
      </c>
      <c r="V16" s="287"/>
      <c r="W16" s="287"/>
      <c r="X16" s="285">
        <f>IF('a参加申込書（入力シート）'!AB17="","",'a参加申込書（入力シート）'!AB17)</f>
      </c>
      <c r="Y16" s="285"/>
      <c r="Z16" s="285"/>
      <c r="AA16" s="285"/>
      <c r="AB16" s="285"/>
      <c r="AC16" s="285"/>
      <c r="AD16" s="285"/>
      <c r="AE16" s="285"/>
      <c r="AF16" s="285"/>
      <c r="AG16" s="285"/>
      <c r="AH16" s="285"/>
      <c r="AI16" s="285">
        <f>IF('a参加申込書（入力シート）'!AM17="","",'a参加申込書（入力シート）'!AM17)</f>
      </c>
      <c r="AJ16" s="285"/>
      <c r="AK16" s="285"/>
      <c r="AL16" s="285"/>
      <c r="AM16" s="285">
        <f>IF('a参加申込書（入力シート）'!AQ17="","",'a参加申込書（入力シート）'!AQ17)</f>
      </c>
      <c r="AN16" s="285"/>
      <c r="AO16" s="285"/>
      <c r="AP16" s="288"/>
    </row>
    <row r="17" spans="6:42" ht="19.5" customHeight="1">
      <c r="F17" s="284">
        <f>IF('a参加申込書（入力シート）'!A18="","",'a参加申込書（入力シート）'!A18)</f>
        <v>3</v>
      </c>
      <c r="G17" s="285"/>
      <c r="H17" s="285"/>
      <c r="I17" s="286">
        <f>IF('a参加申込書（入力シート）'!D18="","",'a参加申込書（入力シート）'!D18)</f>
      </c>
      <c r="J17" s="287"/>
      <c r="K17" s="287"/>
      <c r="L17" s="287"/>
      <c r="M17" s="287"/>
      <c r="N17" s="287"/>
      <c r="O17" s="287"/>
      <c r="P17" s="287"/>
      <c r="Q17" s="287"/>
      <c r="R17" s="287"/>
      <c r="S17" s="287"/>
      <c r="T17" s="287"/>
      <c r="U17" s="287">
        <f>IF('a参加申込書（入力シート）'!P18="","",'a参加申込書（入力シート）'!P18)</f>
      </c>
      <c r="V17" s="287"/>
      <c r="W17" s="287"/>
      <c r="X17" s="285">
        <f>IF('a参加申込書（入力シート）'!AB18="","",'a参加申込書（入力シート）'!AB18)</f>
      </c>
      <c r="Y17" s="285"/>
      <c r="Z17" s="285"/>
      <c r="AA17" s="285"/>
      <c r="AB17" s="285"/>
      <c r="AC17" s="285"/>
      <c r="AD17" s="285"/>
      <c r="AE17" s="285"/>
      <c r="AF17" s="285"/>
      <c r="AG17" s="285"/>
      <c r="AH17" s="285"/>
      <c r="AI17" s="285">
        <f>IF('a参加申込書（入力シート）'!AM18="","",'a参加申込書（入力シート）'!AM18)</f>
      </c>
      <c r="AJ17" s="285"/>
      <c r="AK17" s="285"/>
      <c r="AL17" s="285"/>
      <c r="AM17" s="285">
        <f>IF('a参加申込書（入力シート）'!AQ18="","",'a参加申込書（入力シート）'!AQ18)</f>
      </c>
      <c r="AN17" s="285"/>
      <c r="AO17" s="285"/>
      <c r="AP17" s="288"/>
    </row>
    <row r="18" spans="6:42" ht="19.5" customHeight="1">
      <c r="F18" s="284">
        <f>IF('a参加申込書（入力シート）'!A19="","",'a参加申込書（入力シート）'!A19)</f>
        <v>4</v>
      </c>
      <c r="G18" s="285"/>
      <c r="H18" s="285"/>
      <c r="I18" s="286">
        <f>IF('a参加申込書（入力シート）'!D19="","",'a参加申込書（入力シート）'!D19)</f>
      </c>
      <c r="J18" s="287"/>
      <c r="K18" s="287"/>
      <c r="L18" s="287"/>
      <c r="M18" s="287"/>
      <c r="N18" s="287"/>
      <c r="O18" s="287"/>
      <c r="P18" s="287"/>
      <c r="Q18" s="287"/>
      <c r="R18" s="287"/>
      <c r="S18" s="287"/>
      <c r="T18" s="287"/>
      <c r="U18" s="287">
        <f>IF('a参加申込書（入力シート）'!P19="","",'a参加申込書（入力シート）'!P19)</f>
      </c>
      <c r="V18" s="287"/>
      <c r="W18" s="287"/>
      <c r="X18" s="285">
        <f>IF('a参加申込書（入力シート）'!AB19="","",'a参加申込書（入力シート）'!AB19)</f>
      </c>
      <c r="Y18" s="285"/>
      <c r="Z18" s="285"/>
      <c r="AA18" s="285"/>
      <c r="AB18" s="285"/>
      <c r="AC18" s="285"/>
      <c r="AD18" s="285"/>
      <c r="AE18" s="285"/>
      <c r="AF18" s="285"/>
      <c r="AG18" s="285"/>
      <c r="AH18" s="285"/>
      <c r="AI18" s="285">
        <f>IF('a参加申込書（入力シート）'!AM19="","",'a参加申込書（入力シート）'!AM19)</f>
      </c>
      <c r="AJ18" s="285"/>
      <c r="AK18" s="285"/>
      <c r="AL18" s="285"/>
      <c r="AM18" s="285">
        <f>IF('a参加申込書（入力シート）'!AQ19="","",'a参加申込書（入力シート）'!AQ19)</f>
      </c>
      <c r="AN18" s="285"/>
      <c r="AO18" s="285"/>
      <c r="AP18" s="288"/>
    </row>
    <row r="19" spans="6:42" ht="19.5" customHeight="1">
      <c r="F19" s="284">
        <f>IF('a参加申込書（入力シート）'!A20="","",'a参加申込書（入力シート）'!A20)</f>
        <v>5</v>
      </c>
      <c r="G19" s="285"/>
      <c r="H19" s="285"/>
      <c r="I19" s="286">
        <f>IF('a参加申込書（入力シート）'!D20="","",'a参加申込書（入力シート）'!D20)</f>
      </c>
      <c r="J19" s="287"/>
      <c r="K19" s="287"/>
      <c r="L19" s="287"/>
      <c r="M19" s="287"/>
      <c r="N19" s="287"/>
      <c r="O19" s="287"/>
      <c r="P19" s="287"/>
      <c r="Q19" s="287"/>
      <c r="R19" s="287"/>
      <c r="S19" s="287"/>
      <c r="T19" s="287"/>
      <c r="U19" s="287">
        <f>IF('a参加申込書（入力シート）'!P20="","",'a参加申込書（入力シート）'!P20)</f>
      </c>
      <c r="V19" s="287"/>
      <c r="W19" s="287"/>
      <c r="X19" s="285">
        <f>IF('a参加申込書（入力シート）'!AB20="","",'a参加申込書（入力シート）'!AB20)</f>
      </c>
      <c r="Y19" s="285"/>
      <c r="Z19" s="285"/>
      <c r="AA19" s="285"/>
      <c r="AB19" s="285"/>
      <c r="AC19" s="285"/>
      <c r="AD19" s="285"/>
      <c r="AE19" s="285"/>
      <c r="AF19" s="285"/>
      <c r="AG19" s="285"/>
      <c r="AH19" s="285"/>
      <c r="AI19" s="285">
        <f>IF('a参加申込書（入力シート）'!AM20="","",'a参加申込書（入力シート）'!AM20)</f>
      </c>
      <c r="AJ19" s="285"/>
      <c r="AK19" s="285"/>
      <c r="AL19" s="285"/>
      <c r="AM19" s="285">
        <f>IF('a参加申込書（入力シート）'!AQ20="","",'a参加申込書（入力シート）'!AQ20)</f>
      </c>
      <c r="AN19" s="285"/>
      <c r="AO19" s="285"/>
      <c r="AP19" s="288"/>
    </row>
    <row r="20" spans="6:42" ht="19.5" customHeight="1">
      <c r="F20" s="284">
        <f>IF('a参加申込書（入力シート）'!A21="","",'a参加申込書（入力シート）'!A21)</f>
        <v>6</v>
      </c>
      <c r="G20" s="285"/>
      <c r="H20" s="285"/>
      <c r="I20" s="286">
        <f>IF('a参加申込書（入力シート）'!D21="","",'a参加申込書（入力シート）'!D21)</f>
      </c>
      <c r="J20" s="287"/>
      <c r="K20" s="287"/>
      <c r="L20" s="287"/>
      <c r="M20" s="287"/>
      <c r="N20" s="287"/>
      <c r="O20" s="287"/>
      <c r="P20" s="287"/>
      <c r="Q20" s="287"/>
      <c r="R20" s="287"/>
      <c r="S20" s="287"/>
      <c r="T20" s="287"/>
      <c r="U20" s="287">
        <f>IF('a参加申込書（入力シート）'!P21="","",'a参加申込書（入力シート）'!P21)</f>
      </c>
      <c r="V20" s="287"/>
      <c r="W20" s="287"/>
      <c r="X20" s="285">
        <f>IF('a参加申込書（入力シート）'!AB21="","",'a参加申込書（入力シート）'!AB21)</f>
      </c>
      <c r="Y20" s="285"/>
      <c r="Z20" s="285"/>
      <c r="AA20" s="285"/>
      <c r="AB20" s="285"/>
      <c r="AC20" s="285"/>
      <c r="AD20" s="285"/>
      <c r="AE20" s="285"/>
      <c r="AF20" s="285"/>
      <c r="AG20" s="285"/>
      <c r="AH20" s="285"/>
      <c r="AI20" s="285">
        <f>IF('a参加申込書（入力シート）'!AM21="","",'a参加申込書（入力シート）'!AM21)</f>
      </c>
      <c r="AJ20" s="285"/>
      <c r="AK20" s="285"/>
      <c r="AL20" s="285"/>
      <c r="AM20" s="285">
        <f>IF('a参加申込書（入力シート）'!AQ21="","",'a参加申込書（入力シート）'!AQ21)</f>
      </c>
      <c r="AN20" s="285"/>
      <c r="AO20" s="285"/>
      <c r="AP20" s="288"/>
    </row>
    <row r="21" spans="6:42" ht="19.5" customHeight="1">
      <c r="F21" s="284">
        <f>IF('a参加申込書（入力シート）'!A22="","",'a参加申込書（入力シート）'!A22)</f>
        <v>7</v>
      </c>
      <c r="G21" s="285"/>
      <c r="H21" s="285"/>
      <c r="I21" s="286">
        <f>IF('a参加申込書（入力シート）'!D22="","",'a参加申込書（入力シート）'!D22)</f>
      </c>
      <c r="J21" s="287"/>
      <c r="K21" s="287"/>
      <c r="L21" s="287"/>
      <c r="M21" s="287"/>
      <c r="N21" s="287"/>
      <c r="O21" s="287"/>
      <c r="P21" s="287"/>
      <c r="Q21" s="287"/>
      <c r="R21" s="287"/>
      <c r="S21" s="287"/>
      <c r="T21" s="287"/>
      <c r="U21" s="287">
        <f>IF('a参加申込書（入力シート）'!P22="","",'a参加申込書（入力シート）'!P22)</f>
      </c>
      <c r="V21" s="287"/>
      <c r="W21" s="287"/>
      <c r="X21" s="285">
        <f>IF('a参加申込書（入力シート）'!AB22="","",'a参加申込書（入力シート）'!AB22)</f>
      </c>
      <c r="Y21" s="285"/>
      <c r="Z21" s="285"/>
      <c r="AA21" s="285"/>
      <c r="AB21" s="285"/>
      <c r="AC21" s="285"/>
      <c r="AD21" s="285"/>
      <c r="AE21" s="285"/>
      <c r="AF21" s="285"/>
      <c r="AG21" s="285"/>
      <c r="AH21" s="285"/>
      <c r="AI21" s="285">
        <f>IF('a参加申込書（入力シート）'!AM22="","",'a参加申込書（入力シート）'!AM22)</f>
      </c>
      <c r="AJ21" s="285"/>
      <c r="AK21" s="285"/>
      <c r="AL21" s="285"/>
      <c r="AM21" s="285">
        <f>IF('a参加申込書（入力シート）'!AQ22="","",'a参加申込書（入力シート）'!AQ22)</f>
      </c>
      <c r="AN21" s="285"/>
      <c r="AO21" s="285"/>
      <c r="AP21" s="288"/>
    </row>
    <row r="22" spans="6:42" ht="19.5" customHeight="1">
      <c r="F22" s="284">
        <f>IF('a参加申込書（入力シート）'!A23="","",'a参加申込書（入力シート）'!A23)</f>
        <v>8</v>
      </c>
      <c r="G22" s="285"/>
      <c r="H22" s="285"/>
      <c r="I22" s="286">
        <f>IF('a参加申込書（入力シート）'!D23="","",'a参加申込書（入力シート）'!D23)</f>
      </c>
      <c r="J22" s="287"/>
      <c r="K22" s="287"/>
      <c r="L22" s="287"/>
      <c r="M22" s="287"/>
      <c r="N22" s="287"/>
      <c r="O22" s="287"/>
      <c r="P22" s="287"/>
      <c r="Q22" s="287"/>
      <c r="R22" s="287"/>
      <c r="S22" s="287"/>
      <c r="T22" s="287"/>
      <c r="U22" s="287">
        <f>IF('a参加申込書（入力シート）'!P23="","",'a参加申込書（入力シート）'!P23)</f>
      </c>
      <c r="V22" s="287"/>
      <c r="W22" s="287"/>
      <c r="X22" s="285">
        <f>IF('a参加申込書（入力シート）'!AB23="","",'a参加申込書（入力シート）'!AB23)</f>
      </c>
      <c r="Y22" s="285"/>
      <c r="Z22" s="285"/>
      <c r="AA22" s="285"/>
      <c r="AB22" s="285"/>
      <c r="AC22" s="285"/>
      <c r="AD22" s="285"/>
      <c r="AE22" s="285"/>
      <c r="AF22" s="285"/>
      <c r="AG22" s="285"/>
      <c r="AH22" s="285"/>
      <c r="AI22" s="285">
        <f>IF('a参加申込書（入力シート）'!AM23="","",'a参加申込書（入力シート）'!AM23)</f>
      </c>
      <c r="AJ22" s="285"/>
      <c r="AK22" s="285"/>
      <c r="AL22" s="285"/>
      <c r="AM22" s="285">
        <f>IF('a参加申込書（入力シート）'!AQ23="","",'a参加申込書（入力シート）'!AQ23)</f>
      </c>
      <c r="AN22" s="285"/>
      <c r="AO22" s="285"/>
      <c r="AP22" s="288"/>
    </row>
    <row r="23" spans="6:42" ht="19.5" customHeight="1">
      <c r="F23" s="284">
        <f>IF('a参加申込書（入力シート）'!A24="","",'a参加申込書（入力シート）'!A24)</f>
        <v>9</v>
      </c>
      <c r="G23" s="285"/>
      <c r="H23" s="285"/>
      <c r="I23" s="286">
        <f>IF('a参加申込書（入力シート）'!D24="","",'a参加申込書（入力シート）'!D24)</f>
      </c>
      <c r="J23" s="287"/>
      <c r="K23" s="287"/>
      <c r="L23" s="287"/>
      <c r="M23" s="287"/>
      <c r="N23" s="287"/>
      <c r="O23" s="287"/>
      <c r="P23" s="287"/>
      <c r="Q23" s="287"/>
      <c r="R23" s="287"/>
      <c r="S23" s="287"/>
      <c r="T23" s="287"/>
      <c r="U23" s="287">
        <f>IF('a参加申込書（入力シート）'!P24="","",'a参加申込書（入力シート）'!P24)</f>
      </c>
      <c r="V23" s="287"/>
      <c r="W23" s="287"/>
      <c r="X23" s="285">
        <f>IF('a参加申込書（入力シート）'!AB24="","",'a参加申込書（入力シート）'!AB24)</f>
      </c>
      <c r="Y23" s="285"/>
      <c r="Z23" s="285"/>
      <c r="AA23" s="285"/>
      <c r="AB23" s="285"/>
      <c r="AC23" s="285"/>
      <c r="AD23" s="285"/>
      <c r="AE23" s="285"/>
      <c r="AF23" s="285"/>
      <c r="AG23" s="285"/>
      <c r="AH23" s="285"/>
      <c r="AI23" s="285">
        <f>IF('a参加申込書（入力シート）'!AM24="","",'a参加申込書（入力シート）'!AM24)</f>
      </c>
      <c r="AJ23" s="285"/>
      <c r="AK23" s="285"/>
      <c r="AL23" s="285"/>
      <c r="AM23" s="285">
        <f>IF('a参加申込書（入力シート）'!AQ24="","",'a参加申込書（入力シート）'!AQ24)</f>
      </c>
      <c r="AN23" s="285"/>
      <c r="AO23" s="285"/>
      <c r="AP23" s="288"/>
    </row>
    <row r="24" spans="6:42" ht="19.5" customHeight="1">
      <c r="F24" s="284">
        <f>IF('a参加申込書（入力シート）'!A25="","",'a参加申込書（入力シート）'!A25)</f>
        <v>10</v>
      </c>
      <c r="G24" s="285"/>
      <c r="H24" s="285"/>
      <c r="I24" s="286">
        <f>IF('a参加申込書（入力シート）'!D25="","",'a参加申込書（入力シート）'!D25)</f>
      </c>
      <c r="J24" s="287"/>
      <c r="K24" s="287"/>
      <c r="L24" s="287"/>
      <c r="M24" s="287"/>
      <c r="N24" s="287"/>
      <c r="O24" s="287"/>
      <c r="P24" s="287"/>
      <c r="Q24" s="287"/>
      <c r="R24" s="287"/>
      <c r="S24" s="287"/>
      <c r="T24" s="287"/>
      <c r="U24" s="287">
        <f>IF('a参加申込書（入力シート）'!P25="","",'a参加申込書（入力シート）'!P25)</f>
      </c>
      <c r="V24" s="287"/>
      <c r="W24" s="287"/>
      <c r="X24" s="285">
        <f>IF('a参加申込書（入力シート）'!AB25="","",'a参加申込書（入力シート）'!AB25)</f>
      </c>
      <c r="Y24" s="285"/>
      <c r="Z24" s="285"/>
      <c r="AA24" s="285"/>
      <c r="AB24" s="285"/>
      <c r="AC24" s="285"/>
      <c r="AD24" s="285"/>
      <c r="AE24" s="285"/>
      <c r="AF24" s="285"/>
      <c r="AG24" s="285"/>
      <c r="AH24" s="285"/>
      <c r="AI24" s="285">
        <f>IF('a参加申込書（入力シート）'!AM25="","",'a参加申込書（入力シート）'!AM25)</f>
      </c>
      <c r="AJ24" s="285"/>
      <c r="AK24" s="285"/>
      <c r="AL24" s="285"/>
      <c r="AM24" s="285">
        <f>IF('a参加申込書（入力シート）'!AQ25="","",'a参加申込書（入力シート）'!AQ25)</f>
      </c>
      <c r="AN24" s="285"/>
      <c r="AO24" s="285"/>
      <c r="AP24" s="288"/>
    </row>
    <row r="25" spans="6:42" ht="19.5" customHeight="1">
      <c r="F25" s="284">
        <f>IF('a参加申込書（入力シート）'!A26="","",'a参加申込書（入力シート）'!A26)</f>
        <v>11</v>
      </c>
      <c r="G25" s="285"/>
      <c r="H25" s="285"/>
      <c r="I25" s="286">
        <f>IF('a参加申込書（入力シート）'!D26="","",'a参加申込書（入力シート）'!D26)</f>
      </c>
      <c r="J25" s="287"/>
      <c r="K25" s="287"/>
      <c r="L25" s="287"/>
      <c r="M25" s="287"/>
      <c r="N25" s="287"/>
      <c r="O25" s="287"/>
      <c r="P25" s="287"/>
      <c r="Q25" s="287"/>
      <c r="R25" s="287"/>
      <c r="S25" s="287"/>
      <c r="T25" s="287"/>
      <c r="U25" s="287">
        <f>IF('a参加申込書（入力シート）'!P26="","",'a参加申込書（入力シート）'!P26)</f>
      </c>
      <c r="V25" s="287"/>
      <c r="W25" s="287"/>
      <c r="X25" s="285">
        <f>IF('a参加申込書（入力シート）'!AB26="","",'a参加申込書（入力シート）'!AB26)</f>
      </c>
      <c r="Y25" s="285"/>
      <c r="Z25" s="285"/>
      <c r="AA25" s="285"/>
      <c r="AB25" s="285"/>
      <c r="AC25" s="285"/>
      <c r="AD25" s="285"/>
      <c r="AE25" s="285"/>
      <c r="AF25" s="285"/>
      <c r="AG25" s="285"/>
      <c r="AH25" s="285"/>
      <c r="AI25" s="285">
        <f>IF('a参加申込書（入力シート）'!AM26="","",'a参加申込書（入力シート）'!AM26)</f>
      </c>
      <c r="AJ25" s="285"/>
      <c r="AK25" s="285"/>
      <c r="AL25" s="285"/>
      <c r="AM25" s="285">
        <f>IF('a参加申込書（入力シート）'!AQ26="","",'a参加申込書（入力シート）'!AQ26)</f>
      </c>
      <c r="AN25" s="285"/>
      <c r="AO25" s="285"/>
      <c r="AP25" s="288"/>
    </row>
    <row r="26" spans="6:42" ht="19.5" customHeight="1">
      <c r="F26" s="284">
        <f>IF('a参加申込書（入力シート）'!A27="","",'a参加申込書（入力シート）'!A27)</f>
        <v>12</v>
      </c>
      <c r="G26" s="285"/>
      <c r="H26" s="285"/>
      <c r="I26" s="286">
        <f>IF('a参加申込書（入力シート）'!D27="","",'a参加申込書（入力シート）'!D27)</f>
      </c>
      <c r="J26" s="287"/>
      <c r="K26" s="287"/>
      <c r="L26" s="287"/>
      <c r="M26" s="287"/>
      <c r="N26" s="287"/>
      <c r="O26" s="287"/>
      <c r="P26" s="287"/>
      <c r="Q26" s="287"/>
      <c r="R26" s="287"/>
      <c r="S26" s="287"/>
      <c r="T26" s="287"/>
      <c r="U26" s="287">
        <f>IF('a参加申込書（入力シート）'!P27="","",'a参加申込書（入力シート）'!P27)</f>
      </c>
      <c r="V26" s="287"/>
      <c r="W26" s="287"/>
      <c r="X26" s="285">
        <f>IF('a参加申込書（入力シート）'!AB27="","",'a参加申込書（入力シート）'!AB27)</f>
      </c>
      <c r="Y26" s="285"/>
      <c r="Z26" s="285"/>
      <c r="AA26" s="285"/>
      <c r="AB26" s="285"/>
      <c r="AC26" s="285"/>
      <c r="AD26" s="285"/>
      <c r="AE26" s="285"/>
      <c r="AF26" s="285"/>
      <c r="AG26" s="285"/>
      <c r="AH26" s="285"/>
      <c r="AI26" s="285">
        <f>IF('a参加申込書（入力シート）'!AM27="","",'a参加申込書（入力シート）'!AM27)</f>
      </c>
      <c r="AJ26" s="285"/>
      <c r="AK26" s="285"/>
      <c r="AL26" s="285"/>
      <c r="AM26" s="285">
        <f>IF('a参加申込書（入力シート）'!AQ27="","",'a参加申込書（入力シート）'!AQ27)</f>
      </c>
      <c r="AN26" s="285"/>
      <c r="AO26" s="285"/>
      <c r="AP26" s="288"/>
    </row>
    <row r="27" spans="6:42" ht="19.5" customHeight="1">
      <c r="F27" s="284">
        <f>IF('a参加申込書（入力シート）'!A28="","",'a参加申込書（入力シート）'!A28)</f>
        <v>13</v>
      </c>
      <c r="G27" s="285"/>
      <c r="H27" s="285"/>
      <c r="I27" s="286">
        <f>IF('a参加申込書（入力シート）'!D28="","",'a参加申込書（入力シート）'!D28)</f>
      </c>
      <c r="J27" s="287"/>
      <c r="K27" s="287"/>
      <c r="L27" s="287"/>
      <c r="M27" s="287"/>
      <c r="N27" s="287"/>
      <c r="O27" s="287"/>
      <c r="P27" s="287"/>
      <c r="Q27" s="287"/>
      <c r="R27" s="287"/>
      <c r="S27" s="287"/>
      <c r="T27" s="287"/>
      <c r="U27" s="287">
        <f>IF('a参加申込書（入力シート）'!P28="","",'a参加申込書（入力シート）'!P28)</f>
      </c>
      <c r="V27" s="287"/>
      <c r="W27" s="287"/>
      <c r="X27" s="285">
        <f>IF('a参加申込書（入力シート）'!AB28="","",'a参加申込書（入力シート）'!AB28)</f>
      </c>
      <c r="Y27" s="285"/>
      <c r="Z27" s="285"/>
      <c r="AA27" s="285"/>
      <c r="AB27" s="285"/>
      <c r="AC27" s="285"/>
      <c r="AD27" s="285"/>
      <c r="AE27" s="285"/>
      <c r="AF27" s="285"/>
      <c r="AG27" s="285"/>
      <c r="AH27" s="285"/>
      <c r="AI27" s="285">
        <f>IF('a参加申込書（入力シート）'!AM28="","",'a参加申込書（入力シート）'!AM28)</f>
      </c>
      <c r="AJ27" s="285"/>
      <c r="AK27" s="285"/>
      <c r="AL27" s="285"/>
      <c r="AM27" s="285">
        <f>IF('a参加申込書（入力シート）'!AQ28="","",'a参加申込書（入力シート）'!AQ28)</f>
      </c>
      <c r="AN27" s="285"/>
      <c r="AO27" s="285"/>
      <c r="AP27" s="288"/>
    </row>
    <row r="28" spans="6:42" ht="19.5" customHeight="1">
      <c r="F28" s="208">
        <f>IF('a参加申込書（入力シート）'!A29="","",'a参加申込書（入力シート）'!A29)</f>
        <v>14</v>
      </c>
      <c r="G28" s="156"/>
      <c r="H28" s="156"/>
      <c r="I28" s="282">
        <f>IF('a参加申込書（入力シート）'!D29="","",'a参加申込書（入力シート）'!D29)</f>
      </c>
      <c r="J28" s="283"/>
      <c r="K28" s="283"/>
      <c r="L28" s="283"/>
      <c r="M28" s="283"/>
      <c r="N28" s="283"/>
      <c r="O28" s="283"/>
      <c r="P28" s="283"/>
      <c r="Q28" s="283"/>
      <c r="R28" s="283"/>
      <c r="S28" s="283"/>
      <c r="T28" s="283"/>
      <c r="U28" s="283">
        <f>IF('a参加申込書（入力シート）'!P29="","",'a参加申込書（入力シート）'!P29)</f>
      </c>
      <c r="V28" s="283"/>
      <c r="W28" s="283"/>
      <c r="X28" s="156">
        <f>IF('a参加申込書（入力シート）'!AB29="","",'a参加申込書（入力シート）'!AB29)</f>
      </c>
      <c r="Y28" s="156"/>
      <c r="Z28" s="156"/>
      <c r="AA28" s="156"/>
      <c r="AB28" s="156"/>
      <c r="AC28" s="156"/>
      <c r="AD28" s="156"/>
      <c r="AE28" s="156"/>
      <c r="AF28" s="156"/>
      <c r="AG28" s="156"/>
      <c r="AH28" s="156"/>
      <c r="AI28" s="156">
        <f>IF('a参加申込書（入力シート）'!AM29="","",'a参加申込書（入力シート）'!AM29)</f>
      </c>
      <c r="AJ28" s="156"/>
      <c r="AK28" s="156"/>
      <c r="AL28" s="156"/>
      <c r="AM28" s="156">
        <f>IF('a参加申込書（入力シート）'!AQ29="","",'a参加申込書（入力シート）'!AQ29)</f>
      </c>
      <c r="AN28" s="156"/>
      <c r="AO28" s="156"/>
      <c r="AP28" s="281"/>
    </row>
    <row r="29" spans="6:42" ht="19.5" customHeight="1" thickBot="1">
      <c r="F29" s="264">
        <f>IF('a参加申込書（入力シート）'!A30="","",'a参加申込書（入力シート）'!A30)</f>
        <v>15</v>
      </c>
      <c r="G29" s="265"/>
      <c r="H29" s="265"/>
      <c r="I29" s="272">
        <f>IF('a参加申込書（入力シート）'!D30="","",'a参加申込書（入力シート）'!D30)</f>
      </c>
      <c r="J29" s="273"/>
      <c r="K29" s="273"/>
      <c r="L29" s="273"/>
      <c r="M29" s="273"/>
      <c r="N29" s="273"/>
      <c r="O29" s="273"/>
      <c r="P29" s="273"/>
      <c r="Q29" s="273"/>
      <c r="R29" s="273"/>
      <c r="S29" s="273"/>
      <c r="T29" s="273"/>
      <c r="U29" s="273">
        <f>IF('a参加申込書（入力シート）'!P30="","",'a参加申込書（入力シート）'!P30)</f>
      </c>
      <c r="V29" s="273"/>
      <c r="W29" s="273"/>
      <c r="X29" s="265">
        <f>IF('a参加申込書（入力シート）'!AB30="","",'a参加申込書（入力シート）'!AB30)</f>
      </c>
      <c r="Y29" s="265"/>
      <c r="Z29" s="265"/>
      <c r="AA29" s="265"/>
      <c r="AB29" s="265"/>
      <c r="AC29" s="265"/>
      <c r="AD29" s="265"/>
      <c r="AE29" s="265"/>
      <c r="AF29" s="265"/>
      <c r="AG29" s="265"/>
      <c r="AH29" s="265"/>
      <c r="AI29" s="265">
        <f>IF('a参加申込書（入力シート）'!AM30="","",'a参加申込書（入力シート）'!AM30)</f>
      </c>
      <c r="AJ29" s="265"/>
      <c r="AK29" s="265"/>
      <c r="AL29" s="265"/>
      <c r="AM29" s="265">
        <f>IF('a参加申込書（入力シート）'!AQ30="","",'a参加申込書（入力シート）'!AQ30)</f>
      </c>
      <c r="AN29" s="265"/>
      <c r="AO29" s="265"/>
      <c r="AP29" s="274"/>
    </row>
    <row r="30" spans="1:16" ht="12.75" customHeight="1">
      <c r="A30" s="8"/>
      <c r="B30" s="8"/>
      <c r="C30" s="17"/>
      <c r="D30" s="17"/>
      <c r="E30" s="17"/>
      <c r="F30" s="17"/>
      <c r="G30" s="17"/>
      <c r="H30" s="17"/>
      <c r="I30" s="8"/>
      <c r="J30" s="18"/>
      <c r="K30" s="18"/>
      <c r="L30" s="19"/>
      <c r="M30" s="19"/>
      <c r="N30" s="19"/>
      <c r="O30" s="8"/>
      <c r="P30" s="18"/>
    </row>
    <row r="31" spans="1:23" ht="23.25" customHeight="1">
      <c r="A31" s="108" t="s">
        <v>60</v>
      </c>
      <c r="B31" s="103"/>
      <c r="C31" s="103"/>
      <c r="D31" s="103"/>
      <c r="E31" s="103"/>
      <c r="F31" s="103"/>
      <c r="G31" s="103"/>
      <c r="H31" s="102" t="s">
        <v>61</v>
      </c>
      <c r="I31" s="103"/>
      <c r="J31" s="103"/>
      <c r="K31" s="103"/>
      <c r="L31" s="263">
        <f>IF('a参加申込書（入力シート）'!L33="","",'a参加申込書（入力シート）'!L33)</f>
      </c>
      <c r="M31" s="263"/>
      <c r="N31" s="263"/>
      <c r="O31" s="263"/>
      <c r="P31" s="263"/>
      <c r="Q31" s="263"/>
      <c r="R31" s="263">
        <f>IF('a参加申込書（入力シート）'!R33="","",'a参加申込書（入力シート）'!R33)</f>
      </c>
      <c r="S31" s="263"/>
      <c r="T31" s="263"/>
      <c r="U31" s="263"/>
      <c r="V31" s="263"/>
      <c r="W31" s="263"/>
    </row>
    <row r="32" spans="1:23" ht="22.5" customHeight="1">
      <c r="A32" s="103"/>
      <c r="B32" s="103"/>
      <c r="C32" s="103"/>
      <c r="D32" s="103"/>
      <c r="E32" s="103"/>
      <c r="F32" s="103"/>
      <c r="G32" s="103"/>
      <c r="H32" s="102" t="s">
        <v>62</v>
      </c>
      <c r="I32" s="103"/>
      <c r="J32" s="103"/>
      <c r="K32" s="103"/>
      <c r="L32" s="263">
        <f>IF('a参加申込書（入力シート）'!L34="","",'a参加申込書（入力シート）'!L34)</f>
      </c>
      <c r="M32" s="263"/>
      <c r="N32" s="263"/>
      <c r="O32" s="263"/>
      <c r="P32" s="263"/>
      <c r="Q32" s="263"/>
      <c r="R32" s="263">
        <f>IF('a参加申込書（入力シート）'!R34="","",'a参加申込書（入力シート）'!R34)</f>
      </c>
      <c r="S32" s="263"/>
      <c r="T32" s="263"/>
      <c r="U32" s="263"/>
      <c r="V32" s="263"/>
      <c r="W32" s="263"/>
    </row>
    <row r="33" ht="14.25" thickBot="1"/>
    <row r="34" spans="1:42" ht="13.5">
      <c r="A34" s="221" t="s">
        <v>66</v>
      </c>
      <c r="B34" s="222"/>
      <c r="C34" s="222"/>
      <c r="D34" s="222"/>
      <c r="E34" s="222"/>
      <c r="F34" s="222"/>
      <c r="G34" s="222"/>
      <c r="H34" s="275">
        <f>'a参加申込書（入力シート）'!H46</f>
        <v>0</v>
      </c>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7"/>
    </row>
    <row r="35" spans="1:42" ht="13.5">
      <c r="A35" s="223"/>
      <c r="B35" s="103"/>
      <c r="C35" s="103"/>
      <c r="D35" s="103"/>
      <c r="E35" s="103"/>
      <c r="F35" s="103"/>
      <c r="G35" s="103"/>
      <c r="H35" s="278"/>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80"/>
    </row>
    <row r="36" spans="1:42" ht="13.5">
      <c r="A36" s="208" t="s">
        <v>63</v>
      </c>
      <c r="B36" s="156"/>
      <c r="C36" s="156"/>
      <c r="D36" s="156"/>
      <c r="E36" s="156"/>
      <c r="F36" s="156"/>
      <c r="G36" s="156"/>
      <c r="H36" s="266">
        <f>'a参加申込書（入力シート）'!H48</f>
        <v>0</v>
      </c>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8"/>
    </row>
    <row r="37" spans="1:42" ht="14.25" thickBot="1">
      <c r="A37" s="209"/>
      <c r="B37" s="210"/>
      <c r="C37" s="210"/>
      <c r="D37" s="210"/>
      <c r="E37" s="210"/>
      <c r="F37" s="210"/>
      <c r="G37" s="210"/>
      <c r="H37" s="269"/>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1"/>
    </row>
    <row r="40" spans="6:11" ht="13.5">
      <c r="F40"/>
      <c r="G40"/>
      <c r="H40"/>
      <c r="I40"/>
      <c r="J40"/>
      <c r="K40"/>
    </row>
    <row r="41" spans="6:11" ht="13.5">
      <c r="F41"/>
      <c r="G41"/>
      <c r="H41"/>
      <c r="I41"/>
      <c r="J41"/>
      <c r="K41"/>
    </row>
    <row r="42" spans="6:11" ht="13.5">
      <c r="F42"/>
      <c r="G42"/>
      <c r="H42"/>
      <c r="I42"/>
      <c r="J42"/>
      <c r="K42"/>
    </row>
    <row r="43" spans="6:11" ht="13.5">
      <c r="F43"/>
      <c r="G43"/>
      <c r="H43"/>
      <c r="I43"/>
      <c r="J43"/>
      <c r="K43"/>
    </row>
  </sheetData>
  <sheetProtection password="DECE" sheet="1"/>
  <mergeCells count="140">
    <mergeCell ref="AI16:AL16"/>
    <mergeCell ref="AM16:AP16"/>
    <mergeCell ref="AI19:AL19"/>
    <mergeCell ref="X16:AH16"/>
    <mergeCell ref="I19:T19"/>
    <mergeCell ref="A11:C11"/>
    <mergeCell ref="D11:L11"/>
    <mergeCell ref="U15:W15"/>
    <mergeCell ref="A12:C12"/>
    <mergeCell ref="M11:O11"/>
    <mergeCell ref="F15:H15"/>
    <mergeCell ref="I15:T15"/>
    <mergeCell ref="P11:X11"/>
    <mergeCell ref="D12:L12"/>
    <mergeCell ref="M12:O12"/>
    <mergeCell ref="AM17:AP17"/>
    <mergeCell ref="F16:H16"/>
    <mergeCell ref="F17:H17"/>
    <mergeCell ref="X17:AH17"/>
    <mergeCell ref="AI17:AL17"/>
    <mergeCell ref="I16:T16"/>
    <mergeCell ref="I17:T17"/>
    <mergeCell ref="U16:W16"/>
    <mergeCell ref="U14:W14"/>
    <mergeCell ref="AM14:AP14"/>
    <mergeCell ref="AM11:AT11"/>
    <mergeCell ref="AB11:AI11"/>
    <mergeCell ref="AI14:AL14"/>
    <mergeCell ref="AJ11:AL11"/>
    <mergeCell ref="AI7:AL8"/>
    <mergeCell ref="AG7:AH8"/>
    <mergeCell ref="A10:C10"/>
    <mergeCell ref="M10:O10"/>
    <mergeCell ref="F7:AC8"/>
    <mergeCell ref="P10:X10"/>
    <mergeCell ref="D10:L10"/>
    <mergeCell ref="AJ10:AL10"/>
    <mergeCell ref="AB10:AI10"/>
    <mergeCell ref="A7:E8"/>
    <mergeCell ref="Y11:AA11"/>
    <mergeCell ref="F19:H19"/>
    <mergeCell ref="F18:H18"/>
    <mergeCell ref="AM19:AP19"/>
    <mergeCell ref="AI20:AL20"/>
    <mergeCell ref="AM20:AP20"/>
    <mergeCell ref="I18:T18"/>
    <mergeCell ref="A1:AT2"/>
    <mergeCell ref="A3:AT3"/>
    <mergeCell ref="A4:AT4"/>
    <mergeCell ref="F5:M5"/>
    <mergeCell ref="A5:E5"/>
    <mergeCell ref="Y10:AA10"/>
    <mergeCell ref="AI15:AL15"/>
    <mergeCell ref="P12:X12"/>
    <mergeCell ref="Y12:AA12"/>
    <mergeCell ref="AJ12:AL12"/>
    <mergeCell ref="AM15:AP15"/>
    <mergeCell ref="AM12:AT12"/>
    <mergeCell ref="AB12:AI12"/>
    <mergeCell ref="X14:AH14"/>
    <mergeCell ref="X15:AH15"/>
    <mergeCell ref="AM10:AT10"/>
    <mergeCell ref="F14:H14"/>
    <mergeCell ref="I14:T14"/>
    <mergeCell ref="F20:H20"/>
    <mergeCell ref="I20:T20"/>
    <mergeCell ref="U20:W20"/>
    <mergeCell ref="X20:AH20"/>
    <mergeCell ref="F21:H21"/>
    <mergeCell ref="F22:H22"/>
    <mergeCell ref="I21:T21"/>
    <mergeCell ref="AM21:AP21"/>
    <mergeCell ref="U21:W21"/>
    <mergeCell ref="X21:AH21"/>
    <mergeCell ref="AI21:AL21"/>
    <mergeCell ref="I22:T22"/>
    <mergeCell ref="U17:W17"/>
    <mergeCell ref="AM26:AP26"/>
    <mergeCell ref="AM25:AP25"/>
    <mergeCell ref="X25:AH25"/>
    <mergeCell ref="AI25:AL25"/>
    <mergeCell ref="X24:AH24"/>
    <mergeCell ref="U22:W22"/>
    <mergeCell ref="X22:AH22"/>
    <mergeCell ref="AI22:AL22"/>
    <mergeCell ref="AM23:AP23"/>
    <mergeCell ref="AM22:AP22"/>
    <mergeCell ref="AM24:AP24"/>
    <mergeCell ref="U23:W23"/>
    <mergeCell ref="U24:W24"/>
    <mergeCell ref="U18:W18"/>
    <mergeCell ref="AI18:AL18"/>
    <mergeCell ref="AM18:AP18"/>
    <mergeCell ref="U19:W19"/>
    <mergeCell ref="X19:AH19"/>
    <mergeCell ref="X18:AH18"/>
    <mergeCell ref="F25:H25"/>
    <mergeCell ref="I25:T25"/>
    <mergeCell ref="F26:H26"/>
    <mergeCell ref="I26:T26"/>
    <mergeCell ref="U25:W25"/>
    <mergeCell ref="U26:W26"/>
    <mergeCell ref="X26:AH26"/>
    <mergeCell ref="AI26:AL26"/>
    <mergeCell ref="X23:AH23"/>
    <mergeCell ref="AI23:AL23"/>
    <mergeCell ref="AI24:AL24"/>
    <mergeCell ref="F23:H23"/>
    <mergeCell ref="I23:T23"/>
    <mergeCell ref="F24:H24"/>
    <mergeCell ref="I24:T24"/>
    <mergeCell ref="AI28:AL28"/>
    <mergeCell ref="AM28:AP28"/>
    <mergeCell ref="F28:H28"/>
    <mergeCell ref="I28:T28"/>
    <mergeCell ref="U28:W28"/>
    <mergeCell ref="X28:AH28"/>
    <mergeCell ref="F27:H27"/>
    <mergeCell ref="I27:T27"/>
    <mergeCell ref="X27:AH27"/>
    <mergeCell ref="AI27:AL27"/>
    <mergeCell ref="U27:W27"/>
    <mergeCell ref="AM27:AP27"/>
    <mergeCell ref="R32:W32"/>
    <mergeCell ref="F29:H29"/>
    <mergeCell ref="A36:G37"/>
    <mergeCell ref="H36:AP37"/>
    <mergeCell ref="A31:G32"/>
    <mergeCell ref="H31:K31"/>
    <mergeCell ref="H32:K32"/>
    <mergeCell ref="L31:Q31"/>
    <mergeCell ref="L32:Q32"/>
    <mergeCell ref="I29:T29"/>
    <mergeCell ref="AI29:AL29"/>
    <mergeCell ref="AM29:AP29"/>
    <mergeCell ref="R31:W31"/>
    <mergeCell ref="U29:W29"/>
    <mergeCell ref="X29:AH29"/>
    <mergeCell ref="A34:G35"/>
    <mergeCell ref="H34:AP35"/>
  </mergeCells>
  <conditionalFormatting sqref="H34:AP37">
    <cfRule type="cellIs" priority="1" dxfId="1" operator="greaterThan" stopIfTrue="1">
      <formula>0</formula>
    </cfRule>
  </conditionalFormatting>
  <printOptions/>
  <pageMargins left="0.34" right="0.33" top="0.34" bottom="0.29" header="0.36"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theme="3"/>
  </sheetPr>
  <dimension ref="A1:AE25"/>
  <sheetViews>
    <sheetView zoomScalePageLayoutView="0" workbookViewId="0" topLeftCell="A1">
      <selection activeCell="X8" sqref="X8"/>
    </sheetView>
  </sheetViews>
  <sheetFormatPr defaultColWidth="8.875" defaultRowHeight="13.5"/>
  <cols>
    <col min="1" max="31" width="3.50390625" style="0" customWidth="1"/>
  </cols>
  <sheetData>
    <row r="1" spans="1:31" ht="17.25">
      <c r="A1" s="150" t="s">
        <v>125</v>
      </c>
      <c r="B1" s="150"/>
      <c r="C1" s="150"/>
      <c r="D1" s="150"/>
      <c r="E1" s="150"/>
      <c r="F1" s="150"/>
      <c r="G1" s="150"/>
      <c r="H1" s="150"/>
      <c r="I1" s="150"/>
      <c r="J1" s="150"/>
      <c r="K1" s="150"/>
      <c r="L1" s="150"/>
      <c r="M1" s="150"/>
      <c r="N1" s="150"/>
      <c r="O1" s="150"/>
      <c r="P1" s="150"/>
      <c r="Q1" s="150"/>
      <c r="R1" s="150"/>
      <c r="S1" s="150"/>
      <c r="T1" s="150"/>
      <c r="U1" s="150"/>
      <c r="V1" s="68"/>
      <c r="W1" s="68"/>
      <c r="X1" s="68"/>
      <c r="Y1" s="68"/>
      <c r="Z1" s="68"/>
      <c r="AA1" s="68"/>
      <c r="AB1" s="68"/>
      <c r="AC1" s="68"/>
      <c r="AD1" s="68"/>
      <c r="AE1" s="68"/>
    </row>
    <row r="2" spans="1:31" ht="17.25">
      <c r="A2" s="71"/>
      <c r="B2" s="71"/>
      <c r="C2" s="71"/>
      <c r="D2" s="71"/>
      <c r="E2" s="71"/>
      <c r="F2" s="71"/>
      <c r="G2" s="71"/>
      <c r="H2" s="71"/>
      <c r="I2" s="71"/>
      <c r="J2" s="71"/>
      <c r="K2" s="71"/>
      <c r="L2" s="71"/>
      <c r="M2" s="71"/>
      <c r="N2" s="71"/>
      <c r="O2" s="71"/>
      <c r="P2" s="71"/>
      <c r="Q2" s="68"/>
      <c r="R2" s="68"/>
      <c r="S2" s="68"/>
      <c r="T2" s="68"/>
      <c r="U2" s="68"/>
      <c r="V2" s="68"/>
      <c r="W2" s="68"/>
      <c r="X2" s="68"/>
      <c r="Y2" s="68"/>
      <c r="Z2" s="68"/>
      <c r="AA2" s="68"/>
      <c r="AB2" s="68"/>
      <c r="AC2" s="68"/>
      <c r="AD2" s="68"/>
      <c r="AE2" s="68"/>
    </row>
    <row r="3" spans="5:15" ht="24">
      <c r="E3" s="341" t="s">
        <v>118</v>
      </c>
      <c r="F3" s="341"/>
      <c r="G3" s="341"/>
      <c r="H3" s="341"/>
      <c r="I3" s="341"/>
      <c r="J3" s="341"/>
      <c r="K3" s="341"/>
      <c r="L3" s="341"/>
      <c r="M3" s="341"/>
      <c r="N3" s="341"/>
      <c r="O3" s="341"/>
    </row>
    <row r="4" spans="5:15" ht="24">
      <c r="E4" s="72"/>
      <c r="F4" s="72"/>
      <c r="G4" s="72"/>
      <c r="H4" s="72"/>
      <c r="I4" s="72"/>
      <c r="J4" s="72"/>
      <c r="K4" s="72"/>
      <c r="L4" s="72"/>
      <c r="M4" s="72"/>
      <c r="N4" s="72"/>
      <c r="O4" s="72"/>
    </row>
    <row r="6" spans="2:14" ht="24.75" customHeight="1">
      <c r="B6" t="s">
        <v>10</v>
      </c>
      <c r="D6" s="342">
        <f>'a参加申込書（入力シート）'!D8</f>
        <v>0</v>
      </c>
      <c r="E6" s="342"/>
      <c r="F6" s="342"/>
      <c r="G6" s="342"/>
      <c r="H6" s="342"/>
      <c r="I6" s="342"/>
      <c r="J6" s="342"/>
      <c r="K6" s="342"/>
      <c r="L6" s="342"/>
      <c r="M6" s="342"/>
      <c r="N6" s="342"/>
    </row>
    <row r="7" spans="4:14" ht="17.25">
      <c r="D7" s="73"/>
      <c r="E7" s="73"/>
      <c r="F7" s="73"/>
      <c r="G7" s="73"/>
      <c r="H7" s="73"/>
      <c r="I7" s="73"/>
      <c r="J7" s="73"/>
      <c r="K7" s="73"/>
      <c r="L7" s="73"/>
      <c r="M7" s="73"/>
      <c r="N7" s="73"/>
    </row>
    <row r="8" spans="2:14" ht="26.25" customHeight="1">
      <c r="B8" s="170" t="s">
        <v>119</v>
      </c>
      <c r="C8" s="170"/>
      <c r="D8" s="170"/>
      <c r="E8" s="342">
        <f>'a参加申込書（入力シート）'!D10</f>
        <v>0</v>
      </c>
      <c r="F8" s="342"/>
      <c r="G8" s="342"/>
      <c r="H8" s="342"/>
      <c r="I8" s="342"/>
      <c r="J8" s="342"/>
      <c r="K8" s="342"/>
      <c r="L8" s="342"/>
      <c r="M8" s="342"/>
      <c r="N8" s="342"/>
    </row>
    <row r="9" spans="2:14" ht="13.5">
      <c r="B9" s="70"/>
      <c r="C9" s="70"/>
      <c r="D9" s="70"/>
      <c r="E9" s="74"/>
      <c r="F9" s="74"/>
      <c r="G9" s="74"/>
      <c r="H9" s="74"/>
      <c r="I9" s="74"/>
      <c r="J9" s="74"/>
      <c r="K9" s="74"/>
      <c r="L9" s="74"/>
      <c r="M9" s="74"/>
      <c r="N9" s="74"/>
    </row>
    <row r="11" spans="1:31" ht="18.75">
      <c r="A11" s="75"/>
      <c r="B11" s="43" t="s">
        <v>116</v>
      </c>
      <c r="C11" s="43"/>
      <c r="D11" s="43"/>
      <c r="E11" s="43"/>
      <c r="F11" s="43"/>
      <c r="G11" s="43"/>
      <c r="H11" s="43"/>
      <c r="I11" s="43"/>
      <c r="J11" s="43"/>
      <c r="K11" s="43"/>
      <c r="L11" s="43"/>
      <c r="M11" s="43"/>
      <c r="N11" s="43"/>
      <c r="O11" s="43"/>
      <c r="P11" s="43"/>
      <c r="Q11" s="43"/>
      <c r="R11" s="43"/>
      <c r="S11" s="75"/>
      <c r="T11" s="75"/>
      <c r="U11" s="75"/>
      <c r="V11" s="75"/>
      <c r="W11" s="75"/>
      <c r="X11" s="75"/>
      <c r="Y11" s="75"/>
      <c r="Z11" s="75"/>
      <c r="AA11" s="75"/>
      <c r="AB11" s="75"/>
      <c r="AC11" s="75"/>
      <c r="AD11" s="75"/>
      <c r="AE11" s="75"/>
    </row>
    <row r="12" spans="1:31" ht="18.75">
      <c r="A12" s="75"/>
      <c r="B12" s="43" t="s">
        <v>124</v>
      </c>
      <c r="C12" s="43"/>
      <c r="D12" s="43"/>
      <c r="E12" s="43"/>
      <c r="F12" s="43"/>
      <c r="G12" s="43"/>
      <c r="H12" s="43"/>
      <c r="I12" s="43"/>
      <c r="J12" s="43"/>
      <c r="K12" s="43"/>
      <c r="L12" s="43"/>
      <c r="M12" s="43"/>
      <c r="N12" s="43"/>
      <c r="O12" s="43"/>
      <c r="P12" s="43"/>
      <c r="Q12" s="43"/>
      <c r="R12" s="43"/>
      <c r="S12" s="75"/>
      <c r="T12" s="75"/>
      <c r="U12" s="75"/>
      <c r="V12" s="75"/>
      <c r="W12" s="75"/>
      <c r="X12" s="75"/>
      <c r="Y12" s="75"/>
      <c r="Z12" s="75"/>
      <c r="AA12" s="75"/>
      <c r="AB12" s="75"/>
      <c r="AC12" s="75"/>
      <c r="AD12" s="75"/>
      <c r="AE12" s="75"/>
    </row>
    <row r="13" spans="1:31" ht="18.75">
      <c r="A13" s="75"/>
      <c r="B13" s="43" t="s">
        <v>117</v>
      </c>
      <c r="C13" s="43"/>
      <c r="D13" s="43"/>
      <c r="E13" s="43"/>
      <c r="F13" s="43"/>
      <c r="G13" s="43"/>
      <c r="H13" s="43"/>
      <c r="I13" s="43"/>
      <c r="J13" s="43"/>
      <c r="K13" s="43"/>
      <c r="L13" s="43"/>
      <c r="M13" s="43"/>
      <c r="N13" s="43"/>
      <c r="O13" s="43"/>
      <c r="P13" s="43"/>
      <c r="Q13" s="43"/>
      <c r="R13" s="43"/>
      <c r="S13" s="75"/>
      <c r="T13" s="75"/>
      <c r="U13" s="75"/>
      <c r="V13" s="75"/>
      <c r="W13" s="75"/>
      <c r="X13" s="75"/>
      <c r="Y13" s="75"/>
      <c r="Z13" s="75"/>
      <c r="AA13" s="75"/>
      <c r="AB13" s="75"/>
      <c r="AC13" s="75"/>
      <c r="AD13" s="75"/>
      <c r="AE13" s="75"/>
    </row>
    <row r="14" spans="1:31" ht="18.75">
      <c r="A14" s="75"/>
      <c r="B14" s="43"/>
      <c r="C14" s="43"/>
      <c r="D14" s="43"/>
      <c r="E14" s="43"/>
      <c r="F14" s="43"/>
      <c r="G14" s="43"/>
      <c r="H14" s="43"/>
      <c r="I14" s="43"/>
      <c r="J14" s="43"/>
      <c r="K14" s="43"/>
      <c r="L14" s="43"/>
      <c r="M14" s="43"/>
      <c r="N14" s="43"/>
      <c r="O14" s="43"/>
      <c r="P14" s="43"/>
      <c r="Q14" s="43"/>
      <c r="R14" s="43"/>
      <c r="S14" s="75"/>
      <c r="T14" s="75"/>
      <c r="U14" s="75"/>
      <c r="V14" s="75"/>
      <c r="W14" s="75"/>
      <c r="X14" s="75"/>
      <c r="Y14" s="75"/>
      <c r="Z14" s="75"/>
      <c r="AA14" s="75"/>
      <c r="AB14" s="75"/>
      <c r="AC14" s="75"/>
      <c r="AD14" s="75"/>
      <c r="AE14" s="75"/>
    </row>
    <row r="17" spans="3:12" ht="13.5">
      <c r="C17" s="47" t="s">
        <v>120</v>
      </c>
      <c r="H17" s="343">
        <f>'a参加申込書（入力シート）'!A52</f>
        <v>0</v>
      </c>
      <c r="I17" s="344"/>
      <c r="J17" s="344"/>
      <c r="K17" s="344"/>
      <c r="L17" s="345"/>
    </row>
    <row r="18" spans="8:12" ht="13.5">
      <c r="H18" s="346"/>
      <c r="I18" s="347"/>
      <c r="J18" s="347"/>
      <c r="K18" s="347"/>
      <c r="L18" s="348"/>
    </row>
    <row r="19" spans="8:12" ht="13.5">
      <c r="H19" s="346"/>
      <c r="I19" s="347"/>
      <c r="J19" s="347"/>
      <c r="K19" s="347"/>
      <c r="L19" s="348"/>
    </row>
    <row r="20" spans="8:13" ht="13.5">
      <c r="H20" s="349"/>
      <c r="I20" s="350"/>
      <c r="J20" s="350"/>
      <c r="K20" s="350"/>
      <c r="L20" s="351"/>
      <c r="M20" s="47" t="s">
        <v>121</v>
      </c>
    </row>
    <row r="25" spans="3:12" ht="21">
      <c r="C25" s="47" t="s">
        <v>122</v>
      </c>
      <c r="G25" s="338">
        <f>1000*H17</f>
        <v>0</v>
      </c>
      <c r="H25" s="339"/>
      <c r="I25" s="339"/>
      <c r="J25" s="339"/>
      <c r="K25" s="340"/>
      <c r="L25" s="47" t="s">
        <v>123</v>
      </c>
    </row>
  </sheetData>
  <sheetProtection/>
  <mergeCells count="7">
    <mergeCell ref="G25:K25"/>
    <mergeCell ref="A1:U1"/>
    <mergeCell ref="E3:O3"/>
    <mergeCell ref="D6:N6"/>
    <mergeCell ref="B8:D8"/>
    <mergeCell ref="E8:N8"/>
    <mergeCell ref="H17:L20"/>
  </mergeCells>
  <conditionalFormatting sqref="H17">
    <cfRule type="cellIs" priority="2" dxfId="1" operator="greaterThan" stopIfTrue="1">
      <formula>0</formula>
    </cfRule>
  </conditionalFormatting>
  <conditionalFormatting sqref="B6:N25">
    <cfRule type="cellIs" priority="1" dxfId="9" operator="equal">
      <formula>0</formula>
    </cfRule>
  </conditionalFormatting>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神山宜記</cp:lastModifiedBy>
  <cp:lastPrinted>2016-05-16T04:59:30Z</cp:lastPrinted>
  <dcterms:created xsi:type="dcterms:W3CDTF">2002-04-21T09:22:57Z</dcterms:created>
  <dcterms:modified xsi:type="dcterms:W3CDTF">2017-05-06T11:21:17Z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